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5" windowHeight="8145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/>
  <c r="I33"/>
  <c r="H33"/>
  <c r="G33"/>
  <c r="J22"/>
  <c r="I22"/>
  <c r="H22"/>
  <c r="G22"/>
  <c r="F22"/>
  <c r="F10"/>
  <c r="E9"/>
  <c r="E33"/>
  <c r="E22"/>
  <c r="F33" l="1"/>
</calcChain>
</file>

<file path=xl/sharedStrings.xml><?xml version="1.0" encoding="utf-8"?>
<sst xmlns="http://schemas.openxmlformats.org/spreadsheetml/2006/main" count="66" uniqueCount="43">
  <si>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</si>
  <si>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</si>
  <si>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</si>
  <si>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</si>
  <si>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</si>
  <si>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</si>
  <si>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</si>
  <si>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</si>
  <si>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</si>
  <si>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</si>
  <si>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</si>
  <si>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</si>
  <si>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</si>
  <si>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</si>
  <si>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</si>
  <si>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</si>
  <si>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</si>
  <si>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</si>
  <si>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</si>
  <si>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</si>
  <si>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</si>
  <si>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Директор школы                               </t>
  </si>
  <si>
    <t xml:space="preserve">Повар </t>
  </si>
  <si>
    <t>МОБУ "Ичалковская СОШ"                      7 - 11 лет</t>
  </si>
  <si>
    <t>фрукты</t>
  </si>
  <si>
    <t>напиток</t>
  </si>
  <si>
    <t>хлеб бел.</t>
  </si>
  <si>
    <t>Пшеничный</t>
  </si>
  <si>
    <t>Ржано/пшеничный</t>
  </si>
  <si>
    <t>хлеб черн.</t>
  </si>
  <si>
    <t>Сок фруктовый</t>
  </si>
  <si>
    <t xml:space="preserve">Салат из свежих овощей </t>
  </si>
  <si>
    <t>Фрикадельки мясные</t>
  </si>
  <si>
    <t>Картофельное пюре</t>
  </si>
  <si>
    <t>Сок в индивидуальной упаковке</t>
  </si>
  <si>
    <t>Винегрет овощной</t>
  </si>
  <si>
    <t>Суп картофельный с пшеном</t>
  </si>
  <si>
    <t>Рыба запеченная</t>
  </si>
  <si>
    <t>Рожки отварные</t>
  </si>
  <si>
    <t xml:space="preserve">Кофейный напиток </t>
  </si>
  <si>
    <t>Печенье бисквитное</t>
  </si>
  <si>
    <t>Яблоко</t>
  </si>
  <si>
    <t xml:space="preserve">Кофейный напиток  </t>
  </si>
</sst>
</file>

<file path=xl/styles.xml><?xml version="1.0" encoding="utf-8"?>
<styleSheet xmlns="http://schemas.openxmlformats.org/spreadsheetml/2006/main">
  <numFmts count="1">
    <numFmt numFmtId="164" formatCode="dd/mm/yy;@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NumberFormat="1" applyBorder="1" applyAlignment="1">
      <alignment horizontal="center" vertical="center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14" fontId="0" fillId="2" borderId="1" xfId="0" applyNumberForma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top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0" borderId="0" xfId="0" applyFont="1"/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4" fillId="2" borderId="1" xfId="0" applyFont="1" applyFill="1" applyBorder="1" applyAlignment="1" applyProtection="1">
      <alignment horizontal="left" wrapText="1"/>
      <protection locked="0"/>
    </xf>
    <xf numFmtId="164" fontId="0" fillId="2" borderId="1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top" wrapText="1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/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view="pageBreakPreview" topLeftCell="A17" zoomScale="120" zoomScaleSheetLayoutView="120" workbookViewId="0">
      <selection activeCell="J34" sqref="J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23</v>
      </c>
      <c r="C1" s="36"/>
      <c r="D1" s="37"/>
      <c r="F1" s="10"/>
      <c r="J1" s="33">
        <v>44883</v>
      </c>
    </row>
    <row r="2" spans="1:10" ht="7.5" customHeight="1"/>
    <row r="3" spans="1:10">
      <c r="A3" s="27" t="s">
        <v>1</v>
      </c>
      <c r="B3" s="27" t="s">
        <v>2</v>
      </c>
      <c r="C3" s="27" t="s">
        <v>17</v>
      </c>
      <c r="D3" s="27" t="s">
        <v>3</v>
      </c>
      <c r="E3" s="27" t="s">
        <v>18</v>
      </c>
      <c r="F3" s="27" t="s">
        <v>4</v>
      </c>
      <c r="G3" s="27" t="s">
        <v>5</v>
      </c>
      <c r="H3" s="27" t="s">
        <v>6</v>
      </c>
      <c r="I3" s="27" t="s">
        <v>7</v>
      </c>
      <c r="J3" s="27" t="s">
        <v>8</v>
      </c>
    </row>
    <row r="4" spans="1:10" ht="15.75">
      <c r="A4" s="14"/>
      <c r="B4" s="43" t="s">
        <v>12</v>
      </c>
      <c r="C4" s="44">
        <v>15</v>
      </c>
      <c r="D4" s="38" t="s">
        <v>31</v>
      </c>
      <c r="E4" s="39">
        <v>60</v>
      </c>
      <c r="F4" s="40">
        <v>5.85</v>
      </c>
      <c r="G4" s="41">
        <v>15.84</v>
      </c>
      <c r="H4" s="41">
        <v>0.72</v>
      </c>
      <c r="I4" s="41">
        <v>0.13</v>
      </c>
      <c r="J4" s="41">
        <v>2.5</v>
      </c>
    </row>
    <row r="5" spans="1:10" ht="15.75">
      <c r="A5" s="15" t="s">
        <v>9</v>
      </c>
      <c r="B5" s="45" t="s">
        <v>10</v>
      </c>
      <c r="C5" s="46">
        <v>105</v>
      </c>
      <c r="D5" s="38" t="s">
        <v>32</v>
      </c>
      <c r="E5" s="39">
        <v>100</v>
      </c>
      <c r="F5" s="40">
        <v>28.2</v>
      </c>
      <c r="G5" s="40">
        <v>340</v>
      </c>
      <c r="H5" s="41">
        <v>10</v>
      </c>
      <c r="I5" s="41">
        <v>30</v>
      </c>
      <c r="J5" s="41">
        <v>10</v>
      </c>
    </row>
    <row r="6" spans="1:10" ht="15.75">
      <c r="A6" s="16"/>
      <c r="B6" s="47" t="s">
        <v>15</v>
      </c>
      <c r="C6" s="46">
        <v>128</v>
      </c>
      <c r="D6" s="38" t="s">
        <v>33</v>
      </c>
      <c r="E6" s="39">
        <v>180</v>
      </c>
      <c r="F6" s="40">
        <v>12.1</v>
      </c>
      <c r="G6" s="41">
        <v>137.5</v>
      </c>
      <c r="H6" s="41">
        <v>3.06</v>
      </c>
      <c r="I6" s="41">
        <v>4.8</v>
      </c>
      <c r="J6" s="41">
        <v>20.45</v>
      </c>
    </row>
    <row r="7" spans="1:10" ht="15.75">
      <c r="A7" s="16"/>
      <c r="B7" s="47" t="s">
        <v>25</v>
      </c>
      <c r="C7" s="46">
        <v>389</v>
      </c>
      <c r="D7" s="38" t="s">
        <v>34</v>
      </c>
      <c r="E7" s="39">
        <v>200</v>
      </c>
      <c r="F7" s="40">
        <v>22</v>
      </c>
      <c r="G7" s="41">
        <v>110</v>
      </c>
      <c r="H7" s="41">
        <v>0.02</v>
      </c>
      <c r="I7" s="41">
        <v>0.02</v>
      </c>
      <c r="J7" s="41">
        <v>22.3</v>
      </c>
    </row>
    <row r="8" spans="1:10" ht="15.75">
      <c r="A8" s="16"/>
      <c r="B8" s="47" t="s">
        <v>16</v>
      </c>
      <c r="C8" s="46"/>
      <c r="D8" s="38" t="s">
        <v>27</v>
      </c>
      <c r="E8" s="39">
        <v>30</v>
      </c>
      <c r="F8" s="42">
        <v>1.47</v>
      </c>
      <c r="G8" s="41">
        <v>47.2</v>
      </c>
      <c r="H8" s="41">
        <v>3.74</v>
      </c>
      <c r="I8" s="41">
        <v>0.50800000000000001</v>
      </c>
      <c r="J8" s="41">
        <v>22.2</v>
      </c>
    </row>
    <row r="9" spans="1:10">
      <c r="A9" s="16"/>
      <c r="B9" s="16"/>
      <c r="C9" s="19"/>
      <c r="D9" s="32"/>
      <c r="E9" s="17">
        <f>SUM(E4:E8)</f>
        <v>570</v>
      </c>
      <c r="F9" s="18"/>
      <c r="G9" s="34"/>
      <c r="H9" s="34"/>
      <c r="I9" s="34"/>
      <c r="J9" s="34"/>
    </row>
    <row r="10" spans="1:10">
      <c r="A10" s="16"/>
      <c r="B10" s="16"/>
      <c r="C10" s="19"/>
      <c r="D10" s="13"/>
      <c r="E10" s="17"/>
      <c r="F10" s="20">
        <f>SUM(F4:F9)</f>
        <v>69.62</v>
      </c>
      <c r="G10" s="12"/>
      <c r="H10" s="12"/>
      <c r="I10" s="12"/>
      <c r="J10" s="12"/>
    </row>
    <row r="11" spans="1:10">
      <c r="A11" s="16"/>
      <c r="B11" s="19"/>
      <c r="C11" s="19"/>
      <c r="D11" s="13"/>
      <c r="E11" s="14"/>
      <c r="F11" s="29"/>
      <c r="G11" s="22"/>
      <c r="H11" s="22"/>
      <c r="I11" s="22"/>
      <c r="J11" s="22"/>
    </row>
    <row r="12" spans="1:10" ht="15.75">
      <c r="A12" s="16" t="s">
        <v>11</v>
      </c>
      <c r="B12" s="47" t="s">
        <v>12</v>
      </c>
      <c r="C12" s="46">
        <v>67</v>
      </c>
      <c r="D12" s="48" t="s">
        <v>35</v>
      </c>
      <c r="E12" s="49">
        <v>60</v>
      </c>
      <c r="F12" s="50">
        <v>3.83</v>
      </c>
      <c r="G12" s="41">
        <v>59.04</v>
      </c>
      <c r="H12" s="41">
        <v>1.38</v>
      </c>
      <c r="I12" s="41">
        <v>2.6</v>
      </c>
      <c r="J12" s="41">
        <v>5.5</v>
      </c>
    </row>
    <row r="13" spans="1:10" ht="15.75">
      <c r="A13" s="16"/>
      <c r="B13" s="47" t="s">
        <v>13</v>
      </c>
      <c r="C13" s="46">
        <v>101</v>
      </c>
      <c r="D13" s="48" t="s">
        <v>36</v>
      </c>
      <c r="E13" s="49">
        <v>200</v>
      </c>
      <c r="F13" s="50">
        <v>8.1199999999999992</v>
      </c>
      <c r="G13" s="41">
        <v>75.38</v>
      </c>
      <c r="H13" s="41">
        <v>1.706</v>
      </c>
      <c r="I13" s="41">
        <v>2.38</v>
      </c>
      <c r="J13" s="41">
        <v>11.718</v>
      </c>
    </row>
    <row r="14" spans="1:10" ht="15.75">
      <c r="A14" s="16"/>
      <c r="B14" s="47" t="s">
        <v>14</v>
      </c>
      <c r="C14" s="46">
        <v>534</v>
      </c>
      <c r="D14" s="48" t="s">
        <v>37</v>
      </c>
      <c r="E14" s="49">
        <v>90</v>
      </c>
      <c r="F14" s="51">
        <v>20.9</v>
      </c>
      <c r="G14" s="41">
        <v>151.30000000000001</v>
      </c>
      <c r="H14" s="41">
        <v>22.323</v>
      </c>
      <c r="I14" s="41">
        <v>5.2939999999999996</v>
      </c>
      <c r="J14" s="41">
        <v>3.4950000000000001</v>
      </c>
    </row>
    <row r="15" spans="1:10" ht="15.75">
      <c r="A15" s="16"/>
      <c r="B15" s="47" t="s">
        <v>15</v>
      </c>
      <c r="C15" s="46">
        <v>202</v>
      </c>
      <c r="D15" s="48" t="s">
        <v>38</v>
      </c>
      <c r="E15" s="49">
        <v>150</v>
      </c>
      <c r="F15" s="52">
        <v>7.85</v>
      </c>
      <c r="G15" s="41">
        <v>222.476</v>
      </c>
      <c r="H15" s="41">
        <v>6.4210000000000003</v>
      </c>
      <c r="I15" s="41">
        <v>3.6539999999999999</v>
      </c>
      <c r="J15" s="41">
        <v>45.942</v>
      </c>
    </row>
    <row r="16" spans="1:10" ht="15.75">
      <c r="A16" s="16"/>
      <c r="B16" s="47" t="s">
        <v>20</v>
      </c>
      <c r="C16" s="46">
        <v>379</v>
      </c>
      <c r="D16" s="48" t="s">
        <v>39</v>
      </c>
      <c r="E16" s="49">
        <v>200</v>
      </c>
      <c r="F16" s="51">
        <v>11.13</v>
      </c>
      <c r="G16" s="41">
        <v>111.87</v>
      </c>
      <c r="H16" s="41">
        <v>3.9</v>
      </c>
      <c r="I16" s="41">
        <v>3</v>
      </c>
      <c r="J16" s="41">
        <v>23.274000000000001</v>
      </c>
    </row>
    <row r="17" spans="1:10" ht="15.75">
      <c r="A17" s="16"/>
      <c r="B17" s="47" t="s">
        <v>26</v>
      </c>
      <c r="C17" s="46"/>
      <c r="D17" s="38" t="s">
        <v>27</v>
      </c>
      <c r="E17" s="53">
        <v>20</v>
      </c>
      <c r="F17" s="51">
        <v>1.47</v>
      </c>
      <c r="G17" s="41">
        <v>47.2</v>
      </c>
      <c r="H17" s="41">
        <v>3.74</v>
      </c>
      <c r="I17" s="41">
        <v>0.50800000000000001</v>
      </c>
      <c r="J17" s="41">
        <v>22.2</v>
      </c>
    </row>
    <row r="18" spans="1:10" ht="15.75">
      <c r="A18" s="16"/>
      <c r="B18" s="47" t="s">
        <v>29</v>
      </c>
      <c r="C18" s="46"/>
      <c r="D18" s="38" t="s">
        <v>28</v>
      </c>
      <c r="E18" s="53">
        <v>30</v>
      </c>
      <c r="F18" s="51">
        <v>1.6</v>
      </c>
      <c r="G18" s="54">
        <v>60.3</v>
      </c>
      <c r="H18" s="41">
        <v>3.74</v>
      </c>
      <c r="I18" s="41">
        <v>0.50800000000000001</v>
      </c>
      <c r="J18" s="41">
        <v>22.2</v>
      </c>
    </row>
    <row r="19" spans="1:10" ht="15.75">
      <c r="A19" s="16"/>
      <c r="B19" s="47" t="s">
        <v>12</v>
      </c>
      <c r="C19" s="46"/>
      <c r="D19" s="38" t="s">
        <v>40</v>
      </c>
      <c r="E19" s="53">
        <v>30</v>
      </c>
      <c r="F19" s="51">
        <v>12</v>
      </c>
      <c r="G19" s="54">
        <v>129</v>
      </c>
      <c r="H19" s="41">
        <v>1</v>
      </c>
      <c r="I19" s="41">
        <v>5</v>
      </c>
      <c r="J19" s="41">
        <v>19</v>
      </c>
    </row>
    <row r="20" spans="1:10" ht="15.75">
      <c r="A20" s="16"/>
      <c r="B20" s="47" t="s">
        <v>25</v>
      </c>
      <c r="C20" s="46">
        <v>389</v>
      </c>
      <c r="D20" s="48" t="s">
        <v>30</v>
      </c>
      <c r="E20" s="55">
        <v>200</v>
      </c>
      <c r="F20" s="51">
        <v>7.67</v>
      </c>
      <c r="G20" s="54">
        <v>84.8</v>
      </c>
      <c r="H20" s="41">
        <v>1</v>
      </c>
      <c r="I20" s="41">
        <v>0</v>
      </c>
      <c r="J20" s="41">
        <v>20.2</v>
      </c>
    </row>
    <row r="21" spans="1:10" ht="15.75">
      <c r="A21" s="16"/>
      <c r="B21" s="47" t="s">
        <v>24</v>
      </c>
      <c r="C21" s="46">
        <v>357</v>
      </c>
      <c r="D21" s="38" t="s">
        <v>41</v>
      </c>
      <c r="E21" s="39">
        <v>100</v>
      </c>
      <c r="F21" s="42">
        <v>6.08</v>
      </c>
      <c r="G21" s="56">
        <v>70.3</v>
      </c>
      <c r="H21" s="56">
        <v>0.6</v>
      </c>
      <c r="I21" s="56">
        <v>0.6</v>
      </c>
      <c r="J21" s="56">
        <v>14.7</v>
      </c>
    </row>
    <row r="22" spans="1:10">
      <c r="A22" s="16"/>
      <c r="B22" s="16"/>
      <c r="C22" s="19"/>
      <c r="D22" s="30"/>
      <c r="E22" s="11">
        <f>SUM(E12:E20)</f>
        <v>980</v>
      </c>
      <c r="F22" s="21">
        <f>SUM(F12:F21)</f>
        <v>80.650000000000006</v>
      </c>
      <c r="G22" s="12">
        <f>SUM(G12:G20)</f>
        <v>941.36599999999999</v>
      </c>
      <c r="H22" s="25">
        <f>SUM(H12:H20)</f>
        <v>45.21</v>
      </c>
      <c r="I22" s="25">
        <f>SUM(I12:I20)</f>
        <v>22.943999999999999</v>
      </c>
      <c r="J22" s="12">
        <f>SUM(J12:J20)</f>
        <v>173.529</v>
      </c>
    </row>
    <row r="23" spans="1:10">
      <c r="A23" s="16" t="s">
        <v>11</v>
      </c>
      <c r="B23" s="19"/>
      <c r="C23" s="19"/>
      <c r="D23" s="24" t="s">
        <v>19</v>
      </c>
      <c r="E23" s="22"/>
      <c r="F23" s="25"/>
      <c r="G23" s="22"/>
      <c r="H23" s="22"/>
      <c r="I23" s="11"/>
      <c r="J23" s="22"/>
    </row>
    <row r="24" spans="1:10" ht="15.75">
      <c r="A24" s="16"/>
      <c r="B24" s="47" t="s">
        <v>12</v>
      </c>
      <c r="C24" s="46">
        <v>67</v>
      </c>
      <c r="D24" s="48" t="s">
        <v>35</v>
      </c>
      <c r="E24" s="55">
        <v>100</v>
      </c>
      <c r="F24" s="50">
        <v>4.12</v>
      </c>
      <c r="G24" s="41">
        <v>94.8</v>
      </c>
      <c r="H24" s="41">
        <v>1.36</v>
      </c>
      <c r="I24" s="41">
        <v>6.18</v>
      </c>
      <c r="J24" s="41">
        <v>8.44</v>
      </c>
    </row>
    <row r="25" spans="1:10" ht="15.75">
      <c r="A25" s="16"/>
      <c r="B25" s="47" t="s">
        <v>13</v>
      </c>
      <c r="C25" s="46">
        <v>101</v>
      </c>
      <c r="D25" s="48" t="s">
        <v>36</v>
      </c>
      <c r="E25" s="55">
        <v>250</v>
      </c>
      <c r="F25" s="50">
        <v>9.31</v>
      </c>
      <c r="G25" s="41">
        <v>100.43</v>
      </c>
      <c r="H25" s="41">
        <v>2.19</v>
      </c>
      <c r="I25" s="41">
        <v>3.4910000000000001</v>
      </c>
      <c r="J25" s="41">
        <v>14.98</v>
      </c>
    </row>
    <row r="26" spans="1:10" ht="15.75">
      <c r="A26" s="16"/>
      <c r="B26" s="47" t="s">
        <v>14</v>
      </c>
      <c r="C26" s="46">
        <v>534</v>
      </c>
      <c r="D26" s="48" t="s">
        <v>37</v>
      </c>
      <c r="E26" s="55">
        <v>100</v>
      </c>
      <c r="F26" s="51">
        <v>22.8</v>
      </c>
      <c r="G26" s="41">
        <v>188.11</v>
      </c>
      <c r="H26" s="41">
        <v>27.837</v>
      </c>
      <c r="I26" s="41">
        <v>6.6120000000000001</v>
      </c>
      <c r="J26" s="41">
        <v>4.194</v>
      </c>
    </row>
    <row r="27" spans="1:10" ht="15.75">
      <c r="A27" s="16"/>
      <c r="B27" s="47" t="s">
        <v>15</v>
      </c>
      <c r="C27" s="46">
        <v>202</v>
      </c>
      <c r="D27" s="48" t="s">
        <v>38</v>
      </c>
      <c r="E27" s="55">
        <v>180</v>
      </c>
      <c r="F27" s="51">
        <v>9.66</v>
      </c>
      <c r="G27" s="41">
        <v>269.64499999999998</v>
      </c>
      <c r="H27" s="41">
        <v>7.74</v>
      </c>
      <c r="I27" s="41">
        <v>4.5350000000000001</v>
      </c>
      <c r="J27" s="41">
        <v>54.414999999999999</v>
      </c>
    </row>
    <row r="28" spans="1:10" ht="15.75">
      <c r="A28" s="16"/>
      <c r="B28" s="47" t="s">
        <v>20</v>
      </c>
      <c r="C28" s="46">
        <v>379</v>
      </c>
      <c r="D28" s="48" t="s">
        <v>42</v>
      </c>
      <c r="E28" s="55">
        <v>200</v>
      </c>
      <c r="F28" s="51">
        <v>11.13</v>
      </c>
      <c r="G28" s="41">
        <v>111.87</v>
      </c>
      <c r="H28" s="41">
        <v>3.9</v>
      </c>
      <c r="I28" s="41">
        <v>3</v>
      </c>
      <c r="J28" s="41">
        <v>23.274000000000001</v>
      </c>
    </row>
    <row r="29" spans="1:10" ht="15.75">
      <c r="A29" s="16"/>
      <c r="B29" s="47" t="s">
        <v>26</v>
      </c>
      <c r="C29" s="46"/>
      <c r="D29" s="38" t="s">
        <v>27</v>
      </c>
      <c r="E29" s="55">
        <v>40</v>
      </c>
      <c r="F29" s="52">
        <v>1.96</v>
      </c>
      <c r="G29" s="41">
        <v>107.2</v>
      </c>
      <c r="H29" s="41">
        <v>3.07</v>
      </c>
      <c r="I29" s="41">
        <v>1.07</v>
      </c>
      <c r="J29" s="41">
        <v>20.9</v>
      </c>
    </row>
    <row r="30" spans="1:10" ht="15.75">
      <c r="A30" s="16"/>
      <c r="B30" s="47" t="s">
        <v>29</v>
      </c>
      <c r="C30" s="46"/>
      <c r="D30" s="38" t="s">
        <v>28</v>
      </c>
      <c r="E30" s="53">
        <v>50</v>
      </c>
      <c r="F30" s="51">
        <v>2</v>
      </c>
      <c r="G30" s="41">
        <v>108.6</v>
      </c>
      <c r="H30" s="41">
        <v>3.96</v>
      </c>
      <c r="I30" s="41">
        <v>0.72</v>
      </c>
      <c r="J30" s="41">
        <v>1.38</v>
      </c>
    </row>
    <row r="31" spans="1:10" ht="15.75">
      <c r="A31" s="16"/>
      <c r="B31" s="47" t="s">
        <v>12</v>
      </c>
      <c r="C31" s="46"/>
      <c r="D31" s="38" t="s">
        <v>40</v>
      </c>
      <c r="E31" s="53">
        <v>30</v>
      </c>
      <c r="F31" s="51">
        <v>12</v>
      </c>
      <c r="G31" s="54">
        <v>129</v>
      </c>
      <c r="H31" s="41">
        <v>1</v>
      </c>
      <c r="I31" s="41">
        <v>5</v>
      </c>
      <c r="J31" s="41">
        <v>19</v>
      </c>
    </row>
    <row r="32" spans="1:10" ht="15.75">
      <c r="A32" s="16"/>
      <c r="B32" s="47" t="s">
        <v>25</v>
      </c>
      <c r="C32" s="46">
        <v>389</v>
      </c>
      <c r="D32" s="48" t="s">
        <v>30</v>
      </c>
      <c r="E32" s="55">
        <v>200</v>
      </c>
      <c r="F32" s="51">
        <v>7.67</v>
      </c>
      <c r="G32" s="54">
        <v>84.8</v>
      </c>
      <c r="H32" s="41">
        <v>1</v>
      </c>
      <c r="I32" s="41">
        <v>0</v>
      </c>
      <c r="J32" s="41">
        <v>20.2</v>
      </c>
    </row>
    <row r="33" spans="1:10">
      <c r="A33" s="16"/>
      <c r="B33" s="16"/>
      <c r="C33" s="19"/>
      <c r="D33" s="23"/>
      <c r="E33" s="11">
        <f>SUM(E24:E32)</f>
        <v>1150</v>
      </c>
      <c r="F33" s="21">
        <f>SUM(F24:F32)</f>
        <v>80.650000000000006</v>
      </c>
      <c r="G33" s="57">
        <f>SUM(G24:G32)</f>
        <v>1194.4550000000002</v>
      </c>
      <c r="H33" s="57">
        <f>SUM(H24:H32)</f>
        <v>52.057000000000002</v>
      </c>
      <c r="I33" s="57">
        <f>SUM(I24:I32)</f>
        <v>30.608000000000001</v>
      </c>
      <c r="J33" s="57">
        <f>SUM(J24:J32)</f>
        <v>166.78299999999999</v>
      </c>
    </row>
    <row r="34" spans="1:10">
      <c r="A34" s="16"/>
      <c r="B34" s="16"/>
      <c r="C34" s="19"/>
      <c r="D34" s="23"/>
      <c r="E34" s="17"/>
      <c r="F34" s="21"/>
      <c r="G34" s="16"/>
      <c r="H34" s="28"/>
      <c r="I34" s="28"/>
      <c r="J34" s="28"/>
    </row>
    <row r="35" spans="1:10">
      <c r="A35" s="16"/>
      <c r="B35" s="16"/>
      <c r="C35" s="16"/>
      <c r="D35" s="23" t="s">
        <v>21</v>
      </c>
      <c r="E35" s="16"/>
      <c r="F35" s="16"/>
      <c r="G35" s="16"/>
      <c r="H35" s="16"/>
      <c r="I35" s="16"/>
      <c r="J35" s="16"/>
    </row>
    <row r="36" spans="1:10">
      <c r="A36" s="31"/>
      <c r="B36" s="16"/>
      <c r="C36" s="16"/>
      <c r="D36" s="23" t="s">
        <v>22</v>
      </c>
      <c r="E36" s="16"/>
      <c r="F36" s="16"/>
      <c r="G36" s="16"/>
      <c r="H36" s="16"/>
      <c r="I36" s="16"/>
      <c r="J36" s="16"/>
    </row>
    <row r="37" spans="1:10">
      <c r="B37" s="26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H7"/>
  <sheetViews>
    <sheetView workbookViewId="0">
      <selection activeCell="E12" sqref="E12"/>
    </sheetView>
  </sheetViews>
  <sheetFormatPr defaultRowHeight="15"/>
  <sheetData>
    <row r="1" spans="3:8" ht="15.75" thickBot="1"/>
    <row r="2" spans="3:8" ht="15.75" thickBot="1">
      <c r="C2" s="7"/>
      <c r="E2" s="6"/>
      <c r="F2" s="3"/>
      <c r="H2" s="3"/>
    </row>
    <row r="3" spans="3:8" ht="15.75" thickBot="1">
      <c r="C3" s="7"/>
      <c r="E3" s="8"/>
      <c r="F3" s="4"/>
      <c r="H3" s="4"/>
    </row>
    <row r="4" spans="3:8">
      <c r="C4" s="1"/>
      <c r="E4" s="9"/>
      <c r="F4" s="3"/>
      <c r="H4" s="3"/>
    </row>
    <row r="5" spans="3:8">
      <c r="C5" s="2"/>
      <c r="F5" s="5"/>
      <c r="H5" s="5"/>
    </row>
    <row r="6" spans="3:8">
      <c r="C6" s="2"/>
      <c r="F6" s="4"/>
      <c r="H6" s="4"/>
    </row>
    <row r="7" spans="3:8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2022-10-02T20:55:06Z</cp:lastPrinted>
  <dcterms:created xsi:type="dcterms:W3CDTF">2015-06-05T18:19:34Z</dcterms:created>
  <dcterms:modified xsi:type="dcterms:W3CDTF">2022-11-18T05:29:08Z</dcterms:modified>
</cp:coreProperties>
</file>