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J22" i="1" l="1"/>
  <c r="I22" i="1"/>
  <c r="H22" i="1"/>
  <c r="G22" i="1"/>
  <c r="E33" i="1"/>
  <c r="G33" i="1"/>
  <c r="H33" i="1"/>
  <c r="I33" i="1"/>
  <c r="J33" i="1"/>
  <c r="F22" i="1"/>
  <c r="E10" i="1"/>
  <c r="E22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<sst xmlns="http://schemas.openxmlformats.org/spreadsheetml/2006/main" count="67" uniqueCount="41">
  <si>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</si>
  <si>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</si>
  <si>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</si>
  <si>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</si>
  <si>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</si>
  <si>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</si>
  <si>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</si>
  <si>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</si>
  <si>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</si>
  <si>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</si>
  <si>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</si>
  <si>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</si>
  <si>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</si>
  <si>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</si>
  <si>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</si>
  <si>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</si>
  <si>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</si>
  <si>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</si>
  <si>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</si>
  <si>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</si>
  <si>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</si>
  <si>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</si>
  <si>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</si>
  <si>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</si>
  <si>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</si>
  <si>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</si>
  <si>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</si>
  <si>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</si>
  <si>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</si>
  <si>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</si>
  <si>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</si>
  <si>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</si>
  <si>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</si>
  <si>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</si>
  <si>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</si>
  <si>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</si>
  <si>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</si>
  <si>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</si>
  <si>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</si>
  <si>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 xml:space="preserve">МОБУ "Ичалковская СОШ"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</si>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</sst>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8" xfId="0" applyFont="1" applyBorder="1"/>
    <xf numFmtId="0" fontId="3" fillId="0" borderId="5" xfId="0" applyFont="1" applyBorder="1"/>
    <xf numFmtId="0" fontId="4" fillId="0" borderId="7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6"/>
  <sheetViews>
    <sheetView showGridLines="0" showRowColHeaders="0" tabSelected="1" view="pageBreakPreview" zoomScaleSheetLayoutView="100" workbookViewId="0">
      <selection activeCell="D34" sqref="D34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28" t="s">
        <v>39</v>
      </c>
      <c r="C1" s="28"/>
      <c r="D1" s="28"/>
      <c r="F1" s="14"/>
      <c r="J1" s="18">
        <v>44917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/>
      <c r="B3" s="31" t="s">
        <v>40</v>
      </c>
      <c r="C3" s="29"/>
      <c r="D3" s="30"/>
      <c r="E3" s="21"/>
      <c r="F3" s="21"/>
      <c r="G3" s="21"/>
      <c r="H3" s="21"/>
      <c r="I3" s="21"/>
      <c r="J3" s="21"/>
    </row>
    <row r="4" spans="1:11" x14ac:dyDescent="0.25">
      <c r="A4" s="32" t="s">
        <v>1</v>
      </c>
      <c r="B4" s="32" t="s">
        <v>2</v>
      </c>
      <c r="C4" s="32" t="s">
        <v>17</v>
      </c>
      <c r="D4" s="32" t="s">
        <v>3</v>
      </c>
      <c r="E4" s="32" t="s">
        <v>18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20"/>
    </row>
    <row r="5" spans="1:11" x14ac:dyDescent="0.25">
      <c r="A5" s="32"/>
      <c r="B5" s="33" t="s">
        <v>12</v>
      </c>
      <c r="C5" s="34">
        <v>42</v>
      </c>
      <c r="D5" s="35" t="s">
        <v>30</v>
      </c>
      <c r="E5" s="32">
        <v>60</v>
      </c>
      <c r="F5" s="36">
        <v>12.79</v>
      </c>
      <c r="G5" s="37">
        <v>72.8</v>
      </c>
      <c r="H5" s="37">
        <v>4.6399999999999997</v>
      </c>
      <c r="I5" s="37">
        <v>5.9</v>
      </c>
      <c r="J5" s="37">
        <v>0</v>
      </c>
      <c r="K5" s="20"/>
    </row>
    <row r="6" spans="1:11" x14ac:dyDescent="0.25">
      <c r="A6" s="32"/>
      <c r="B6" s="33" t="s">
        <v>12</v>
      </c>
      <c r="C6" s="34">
        <v>71</v>
      </c>
      <c r="D6" s="35" t="s">
        <v>31</v>
      </c>
      <c r="E6" s="32">
        <v>60</v>
      </c>
      <c r="F6" s="36">
        <v>7.2</v>
      </c>
      <c r="G6" s="37">
        <v>13.2</v>
      </c>
      <c r="H6" s="37">
        <v>0.66</v>
      </c>
      <c r="I6" s="37">
        <v>0.12</v>
      </c>
      <c r="J6" s="37">
        <v>2.2799999999999998</v>
      </c>
      <c r="K6" s="20"/>
    </row>
    <row r="7" spans="1:11" x14ac:dyDescent="0.25">
      <c r="A7" s="38" t="s">
        <v>9</v>
      </c>
      <c r="B7" s="38" t="s">
        <v>10</v>
      </c>
      <c r="C7" s="39">
        <v>259</v>
      </c>
      <c r="D7" s="35" t="s">
        <v>32</v>
      </c>
      <c r="E7" s="32">
        <v>230</v>
      </c>
      <c r="F7" s="36">
        <v>41.31</v>
      </c>
      <c r="G7" s="36">
        <v>387.7</v>
      </c>
      <c r="H7" s="37">
        <v>21.29</v>
      </c>
      <c r="I7" s="40">
        <v>23.78</v>
      </c>
      <c r="J7" s="37">
        <v>21.79</v>
      </c>
      <c r="K7" s="20"/>
    </row>
    <row r="8" spans="1:11" x14ac:dyDescent="0.25">
      <c r="A8" s="41"/>
      <c r="B8" s="41" t="s">
        <v>23</v>
      </c>
      <c r="C8" s="39">
        <v>357</v>
      </c>
      <c r="D8" s="35" t="s">
        <v>33</v>
      </c>
      <c r="E8" s="32">
        <v>200</v>
      </c>
      <c r="F8" s="36">
        <v>6.85</v>
      </c>
      <c r="G8" s="37">
        <v>97</v>
      </c>
      <c r="H8" s="37">
        <v>0.1</v>
      </c>
      <c r="I8" s="37">
        <v>0</v>
      </c>
      <c r="J8" s="37">
        <v>31.2</v>
      </c>
      <c r="K8" s="20"/>
    </row>
    <row r="9" spans="1:11" x14ac:dyDescent="0.25">
      <c r="A9" s="41"/>
      <c r="B9" s="41" t="s">
        <v>16</v>
      </c>
      <c r="C9" s="39"/>
      <c r="D9" s="35" t="s">
        <v>24</v>
      </c>
      <c r="E9" s="32">
        <v>30</v>
      </c>
      <c r="F9" s="42">
        <v>1.47</v>
      </c>
      <c r="G9" s="37">
        <v>70.5</v>
      </c>
      <c r="H9" s="37">
        <v>2.2799999999999998</v>
      </c>
      <c r="I9" s="37">
        <v>0.24</v>
      </c>
      <c r="J9" s="37">
        <v>14.76</v>
      </c>
      <c r="K9" s="20"/>
    </row>
    <row r="10" spans="1:11" x14ac:dyDescent="0.25">
      <c r="A10" s="41"/>
      <c r="B10" s="41"/>
      <c r="C10" s="39"/>
      <c r="D10" s="35"/>
      <c r="E10" s="43">
        <f>SUM(E5:E9)</f>
        <v>580</v>
      </c>
      <c r="F10" s="42"/>
      <c r="G10" s="37"/>
      <c r="H10" s="37"/>
      <c r="I10" s="37"/>
      <c r="J10" s="37"/>
      <c r="K10" s="20"/>
    </row>
    <row r="11" spans="1:11" x14ac:dyDescent="0.25">
      <c r="A11" s="41"/>
      <c r="B11" s="41"/>
      <c r="C11" s="39"/>
      <c r="D11" s="35"/>
      <c r="E11" s="43"/>
      <c r="F11" s="44">
        <f>SUM(F5:F10)</f>
        <v>69.61999999999999</v>
      </c>
      <c r="G11" s="45">
        <f>SUM(G5:G10)</f>
        <v>641.20000000000005</v>
      </c>
      <c r="H11" s="45">
        <f>SUM(H5:H10)</f>
        <v>28.970000000000002</v>
      </c>
      <c r="I11" s="45">
        <f>SUM(I5:I10)</f>
        <v>30.04</v>
      </c>
      <c r="J11" s="46">
        <f>SUM(J5:J10)</f>
        <v>70.03</v>
      </c>
      <c r="K11" s="20"/>
    </row>
    <row r="12" spans="1:11" x14ac:dyDescent="0.25">
      <c r="A12" s="41"/>
      <c r="B12" s="39"/>
      <c r="C12" s="39"/>
      <c r="D12" s="35"/>
      <c r="E12" s="32"/>
      <c r="F12" s="47"/>
      <c r="G12" s="48"/>
      <c r="H12" s="48"/>
      <c r="I12" s="48"/>
      <c r="J12" s="48"/>
      <c r="K12" s="20"/>
    </row>
    <row r="13" spans="1:11" x14ac:dyDescent="0.25">
      <c r="A13" s="41" t="s">
        <v>11</v>
      </c>
      <c r="B13" s="41" t="s">
        <v>12</v>
      </c>
      <c r="C13" s="39">
        <v>53</v>
      </c>
      <c r="D13" s="49" t="s">
        <v>38</v>
      </c>
      <c r="E13" s="37">
        <v>60</v>
      </c>
      <c r="F13" s="36">
        <v>3.93</v>
      </c>
      <c r="G13" s="37">
        <v>56.34</v>
      </c>
      <c r="H13" s="37">
        <v>0.86</v>
      </c>
      <c r="I13" s="37">
        <v>3.65</v>
      </c>
      <c r="J13" s="37">
        <v>5.0199999999999996</v>
      </c>
      <c r="K13" s="20"/>
    </row>
    <row r="14" spans="1:11" x14ac:dyDescent="0.25">
      <c r="A14" s="41"/>
      <c r="B14" s="41" t="s">
        <v>13</v>
      </c>
      <c r="C14" s="39">
        <v>104</v>
      </c>
      <c r="D14" s="49" t="s">
        <v>34</v>
      </c>
      <c r="E14" s="37">
        <v>200</v>
      </c>
      <c r="F14" s="50">
        <v>14.71</v>
      </c>
      <c r="G14" s="37">
        <v>127.84</v>
      </c>
      <c r="H14" s="37">
        <v>7.11</v>
      </c>
      <c r="I14" s="37">
        <v>5.27</v>
      </c>
      <c r="J14" s="37">
        <v>10.8</v>
      </c>
      <c r="K14" s="20"/>
    </row>
    <row r="15" spans="1:11" x14ac:dyDescent="0.25">
      <c r="A15" s="41"/>
      <c r="B15" s="41" t="s">
        <v>14</v>
      </c>
      <c r="C15" s="39">
        <v>637</v>
      </c>
      <c r="D15" s="49" t="s">
        <v>35</v>
      </c>
      <c r="E15" s="37">
        <v>90</v>
      </c>
      <c r="F15" s="46">
        <v>18.59</v>
      </c>
      <c r="G15" s="37">
        <v>165</v>
      </c>
      <c r="H15" s="37">
        <v>16.88</v>
      </c>
      <c r="I15" s="37">
        <v>10.85</v>
      </c>
      <c r="J15" s="37">
        <v>0</v>
      </c>
      <c r="K15" s="20"/>
    </row>
    <row r="16" spans="1:11" x14ac:dyDescent="0.25">
      <c r="A16" s="41"/>
      <c r="B16" s="41" t="s">
        <v>15</v>
      </c>
      <c r="C16" s="39">
        <v>304</v>
      </c>
      <c r="D16" s="51" t="s">
        <v>36</v>
      </c>
      <c r="E16" s="52">
        <v>150</v>
      </c>
      <c r="F16" s="46">
        <v>10.4</v>
      </c>
      <c r="G16" s="52">
        <v>204.7</v>
      </c>
      <c r="H16" s="52">
        <v>3.65</v>
      </c>
      <c r="I16" s="52">
        <v>5.37</v>
      </c>
      <c r="J16" s="52">
        <v>36.68</v>
      </c>
      <c r="K16" s="20"/>
    </row>
    <row r="17" spans="1:11" x14ac:dyDescent="0.25">
      <c r="A17" s="41"/>
      <c r="B17" s="41" t="s">
        <v>20</v>
      </c>
      <c r="C17" s="39">
        <v>389</v>
      </c>
      <c r="D17" s="49" t="s">
        <v>37</v>
      </c>
      <c r="E17" s="37">
        <v>200</v>
      </c>
      <c r="F17" s="45">
        <v>7.67</v>
      </c>
      <c r="G17" s="37">
        <v>84.8</v>
      </c>
      <c r="H17" s="37">
        <v>1</v>
      </c>
      <c r="I17" s="37">
        <v>0</v>
      </c>
      <c r="J17" s="37">
        <v>20.2</v>
      </c>
      <c r="K17" s="20"/>
    </row>
    <row r="18" spans="1:11" x14ac:dyDescent="0.25">
      <c r="A18" s="41"/>
      <c r="B18" s="41" t="s">
        <v>25</v>
      </c>
      <c r="C18" s="39"/>
      <c r="D18" s="35" t="s">
        <v>24</v>
      </c>
      <c r="E18" s="53">
        <v>30</v>
      </c>
      <c r="F18" s="46">
        <v>1.47</v>
      </c>
      <c r="G18" s="37">
        <v>85.7</v>
      </c>
      <c r="H18" s="37">
        <v>2.4</v>
      </c>
      <c r="I18" s="37">
        <v>6.8</v>
      </c>
      <c r="J18" s="37">
        <v>16.7</v>
      </c>
      <c r="K18" s="20"/>
    </row>
    <row r="19" spans="1:11" x14ac:dyDescent="0.25">
      <c r="A19" s="41"/>
      <c r="B19" s="41" t="s">
        <v>26</v>
      </c>
      <c r="C19" s="39"/>
      <c r="D19" s="35" t="s">
        <v>27</v>
      </c>
      <c r="E19" s="53">
        <v>40</v>
      </c>
      <c r="F19" s="46">
        <v>1.6</v>
      </c>
      <c r="G19" s="37">
        <v>72.400000000000006</v>
      </c>
      <c r="H19" s="37">
        <v>2.6</v>
      </c>
      <c r="I19" s="37">
        <v>0.48</v>
      </c>
      <c r="J19" s="37">
        <v>1.05</v>
      </c>
      <c r="K19" s="20"/>
    </row>
    <row r="20" spans="1:11" x14ac:dyDescent="0.25">
      <c r="A20" s="41"/>
      <c r="B20" s="41" t="s">
        <v>12</v>
      </c>
      <c r="C20" s="39">
        <v>42</v>
      </c>
      <c r="D20" s="35" t="s">
        <v>30</v>
      </c>
      <c r="E20" s="32">
        <v>70</v>
      </c>
      <c r="F20" s="36">
        <v>15.43</v>
      </c>
      <c r="G20" s="37">
        <v>72.8</v>
      </c>
      <c r="H20" s="37">
        <v>4.6399999999999997</v>
      </c>
      <c r="I20" s="37">
        <v>5.9</v>
      </c>
      <c r="J20" s="37">
        <v>0</v>
      </c>
      <c r="K20" s="20"/>
    </row>
    <row r="21" spans="1:11" x14ac:dyDescent="0.25">
      <c r="A21" s="41"/>
      <c r="B21" s="41" t="s">
        <v>23</v>
      </c>
      <c r="C21" s="39">
        <v>357</v>
      </c>
      <c r="D21" s="35" t="s">
        <v>33</v>
      </c>
      <c r="E21" s="32">
        <v>200</v>
      </c>
      <c r="F21" s="36">
        <v>6.85</v>
      </c>
      <c r="G21" s="37">
        <v>97</v>
      </c>
      <c r="H21" s="37">
        <v>0.1</v>
      </c>
      <c r="I21" s="37">
        <v>0</v>
      </c>
      <c r="J21" s="37">
        <v>31.2</v>
      </c>
      <c r="K21" s="20"/>
    </row>
    <row r="22" spans="1:11" x14ac:dyDescent="0.25">
      <c r="A22" s="41"/>
      <c r="B22" s="41"/>
      <c r="C22" s="39"/>
      <c r="D22" s="49"/>
      <c r="E22" s="37">
        <f t="shared" ref="E22:J22" si="0">SUM(E13:E21)</f>
        <v>1040</v>
      </c>
      <c r="F22" s="54">
        <f t="shared" si="0"/>
        <v>80.650000000000006</v>
      </c>
      <c r="G22" s="55">
        <f t="shared" si="0"/>
        <v>966.57999999999993</v>
      </c>
      <c r="H22" s="37">
        <f t="shared" si="0"/>
        <v>39.24</v>
      </c>
      <c r="I22" s="37">
        <f t="shared" si="0"/>
        <v>38.32</v>
      </c>
      <c r="J22" s="37">
        <f t="shared" si="0"/>
        <v>121.65</v>
      </c>
      <c r="K22" s="20"/>
    </row>
    <row r="23" spans="1:11" x14ac:dyDescent="0.25">
      <c r="A23" s="41"/>
      <c r="B23" s="56" t="s">
        <v>19</v>
      </c>
      <c r="C23" s="57"/>
      <c r="D23" s="58"/>
      <c r="E23" s="48"/>
      <c r="F23" s="59"/>
      <c r="G23" s="48"/>
      <c r="H23" s="48"/>
      <c r="I23" s="53"/>
      <c r="J23" s="48"/>
      <c r="K23" s="20"/>
    </row>
    <row r="24" spans="1:11" x14ac:dyDescent="0.25">
      <c r="A24" s="41" t="s">
        <v>11</v>
      </c>
      <c r="B24" s="41" t="s">
        <v>12</v>
      </c>
      <c r="C24" s="39">
        <v>53</v>
      </c>
      <c r="D24" s="49" t="s">
        <v>38</v>
      </c>
      <c r="E24" s="37">
        <v>100</v>
      </c>
      <c r="F24" s="36">
        <v>4.28</v>
      </c>
      <c r="G24" s="37">
        <v>122.4</v>
      </c>
      <c r="H24" s="37">
        <v>2.7</v>
      </c>
      <c r="I24" s="37">
        <v>8.6</v>
      </c>
      <c r="J24" s="37">
        <v>7.9</v>
      </c>
      <c r="K24" s="20"/>
    </row>
    <row r="25" spans="1:11" x14ac:dyDescent="0.25">
      <c r="A25" s="41"/>
      <c r="B25" s="41" t="s">
        <v>13</v>
      </c>
      <c r="C25" s="39">
        <v>104</v>
      </c>
      <c r="D25" s="49" t="s">
        <v>34</v>
      </c>
      <c r="E25" s="37">
        <v>250</v>
      </c>
      <c r="F25" s="36">
        <v>16.190000000000001</v>
      </c>
      <c r="G25" s="37">
        <v>159.80000000000001</v>
      </c>
      <c r="H25" s="37">
        <v>8.89</v>
      </c>
      <c r="I25" s="37">
        <v>6.59</v>
      </c>
      <c r="J25" s="37">
        <v>13.5</v>
      </c>
      <c r="K25" s="20"/>
    </row>
    <row r="26" spans="1:11" x14ac:dyDescent="0.25">
      <c r="A26" s="41"/>
      <c r="B26" s="41" t="s">
        <v>14</v>
      </c>
      <c r="C26" s="39">
        <v>637</v>
      </c>
      <c r="D26" s="49" t="s">
        <v>35</v>
      </c>
      <c r="E26" s="37">
        <v>100</v>
      </c>
      <c r="F26" s="46">
        <v>20.28</v>
      </c>
      <c r="G26" s="37">
        <v>206.25</v>
      </c>
      <c r="H26" s="37">
        <v>21.1</v>
      </c>
      <c r="I26" s="37">
        <v>13.6</v>
      </c>
      <c r="J26" s="37">
        <v>0</v>
      </c>
      <c r="K26" s="20"/>
    </row>
    <row r="27" spans="1:11" x14ac:dyDescent="0.25">
      <c r="A27" s="41"/>
      <c r="B27" s="41" t="s">
        <v>15</v>
      </c>
      <c r="C27" s="39">
        <v>304</v>
      </c>
      <c r="D27" s="51" t="s">
        <v>36</v>
      </c>
      <c r="E27" s="52">
        <v>180</v>
      </c>
      <c r="F27" s="46">
        <v>5.99</v>
      </c>
      <c r="G27" s="52">
        <v>279.60000000000002</v>
      </c>
      <c r="H27" s="52">
        <v>4.87</v>
      </c>
      <c r="I27" s="52">
        <v>7.17</v>
      </c>
      <c r="J27" s="60">
        <v>48.8</v>
      </c>
      <c r="K27" s="20"/>
    </row>
    <row r="28" spans="1:11" x14ac:dyDescent="0.25">
      <c r="A28" s="41"/>
      <c r="B28" s="41" t="s">
        <v>20</v>
      </c>
      <c r="C28" s="39">
        <v>389</v>
      </c>
      <c r="D28" s="49" t="s">
        <v>37</v>
      </c>
      <c r="E28" s="37">
        <v>200</v>
      </c>
      <c r="F28" s="45">
        <v>7.67</v>
      </c>
      <c r="G28" s="37">
        <v>84.8</v>
      </c>
      <c r="H28" s="37">
        <v>1</v>
      </c>
      <c r="I28" s="37">
        <v>0</v>
      </c>
      <c r="J28" s="37">
        <v>20.2</v>
      </c>
      <c r="K28" s="20"/>
    </row>
    <row r="29" spans="1:11" x14ac:dyDescent="0.25">
      <c r="A29" s="41"/>
      <c r="B29" s="41" t="s">
        <v>25</v>
      </c>
      <c r="C29" s="39"/>
      <c r="D29" s="35" t="s">
        <v>24</v>
      </c>
      <c r="E29" s="37">
        <v>40</v>
      </c>
      <c r="F29" s="45">
        <v>1.96</v>
      </c>
      <c r="G29" s="37">
        <v>107.2</v>
      </c>
      <c r="H29" s="37">
        <v>3.07</v>
      </c>
      <c r="I29" s="37">
        <v>1.07</v>
      </c>
      <c r="J29" s="37">
        <v>20.9</v>
      </c>
      <c r="K29" s="20"/>
    </row>
    <row r="30" spans="1:11" x14ac:dyDescent="0.25">
      <c r="A30" s="41"/>
      <c r="B30" s="41" t="s">
        <v>26</v>
      </c>
      <c r="C30" s="39"/>
      <c r="D30" s="35" t="s">
        <v>27</v>
      </c>
      <c r="E30" s="53">
        <v>50</v>
      </c>
      <c r="F30" s="46">
        <v>2</v>
      </c>
      <c r="G30" s="37">
        <v>108.6</v>
      </c>
      <c r="H30" s="37">
        <v>3.96</v>
      </c>
      <c r="I30" s="37">
        <v>0.72</v>
      </c>
      <c r="J30" s="37">
        <v>1.38</v>
      </c>
      <c r="K30" s="20"/>
    </row>
    <row r="31" spans="1:11" x14ac:dyDescent="0.25">
      <c r="A31" s="41"/>
      <c r="B31" s="41" t="s">
        <v>12</v>
      </c>
      <c r="C31" s="39">
        <v>42</v>
      </c>
      <c r="D31" s="35" t="s">
        <v>30</v>
      </c>
      <c r="E31" s="32">
        <v>100</v>
      </c>
      <c r="F31" s="36">
        <v>15.43</v>
      </c>
      <c r="G31" s="37">
        <v>72.8</v>
      </c>
      <c r="H31" s="37">
        <v>4.6399999999999997</v>
      </c>
      <c r="I31" s="37">
        <v>5.9</v>
      </c>
      <c r="J31" s="37">
        <v>0</v>
      </c>
      <c r="K31" s="20"/>
    </row>
    <row r="32" spans="1:11" x14ac:dyDescent="0.25">
      <c r="A32" s="41"/>
      <c r="B32" s="41" t="s">
        <v>23</v>
      </c>
      <c r="C32" s="39">
        <v>357</v>
      </c>
      <c r="D32" s="35" t="s">
        <v>33</v>
      </c>
      <c r="E32" s="32">
        <v>200</v>
      </c>
      <c r="F32" s="36">
        <v>6.85</v>
      </c>
      <c r="G32" s="37">
        <v>97</v>
      </c>
      <c r="H32" s="37">
        <v>0.1</v>
      </c>
      <c r="I32" s="37">
        <v>0</v>
      </c>
      <c r="J32" s="37">
        <v>31.2</v>
      </c>
      <c r="K32" s="20"/>
    </row>
    <row r="33" spans="1:11" x14ac:dyDescent="0.25">
      <c r="C33" s="13"/>
      <c r="D33" s="16"/>
      <c r="E33" s="12">
        <f t="shared" ref="E33:J33" si="1">SUM(E24:E32)</f>
        <v>1220</v>
      </c>
      <c r="F33" s="15">
        <f>SUM(F24:F32)</f>
        <v>80.650000000000006</v>
      </c>
      <c r="G33" s="10">
        <f t="shared" si="1"/>
        <v>1238.45</v>
      </c>
      <c r="H33" s="17">
        <f t="shared" si="1"/>
        <v>50.33</v>
      </c>
      <c r="I33" s="17">
        <f t="shared" si="1"/>
        <v>43.65</v>
      </c>
      <c r="J33" s="17">
        <f t="shared" si="1"/>
        <v>143.87999999999997</v>
      </c>
      <c r="K33" s="20"/>
    </row>
    <row r="34" spans="1:11" x14ac:dyDescent="0.25">
      <c r="A34" s="22"/>
      <c r="B34" s="22"/>
      <c r="C34" s="24"/>
      <c r="D34" s="23"/>
      <c r="E34" s="25"/>
      <c r="F34" s="26"/>
      <c r="G34" s="22"/>
      <c r="H34" s="27"/>
      <c r="I34" s="27"/>
      <c r="J34" s="27"/>
      <c r="K34" s="20"/>
    </row>
    <row r="35" spans="1:11" x14ac:dyDescent="0.25">
      <c r="A35" s="22"/>
      <c r="B35" s="22"/>
      <c r="C35" s="22"/>
      <c r="D35" s="23" t="s">
        <v>21</v>
      </c>
      <c r="E35" s="22" t="s">
        <v>29</v>
      </c>
      <c r="F35" s="22"/>
      <c r="G35" s="22"/>
      <c r="H35" s="22"/>
      <c r="I35" s="22"/>
      <c r="J35" s="22"/>
    </row>
    <row r="36" spans="1:11" x14ac:dyDescent="0.25">
      <c r="D36" s="16" t="s">
        <v>22</v>
      </c>
      <c r="E36" s="11" t="s">
        <v>28</v>
      </c>
    </row>
  </sheetData>
  <mergeCells count="3">
    <mergeCell ref="B1:D1"/>
    <mergeCell ref="B3:D3"/>
    <mergeCell ref="B23:D23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2022-12-07T20:20:37Z</cp:lastPrinted>
  <dcterms:created xsi:type="dcterms:W3CDTF">2015-06-05T18:19:34Z</dcterms:created>
  <dcterms:modified xsi:type="dcterms:W3CDTF">2022-12-21T14:57:23Z</dcterms:modified>
</cp:coreProperties>
</file>