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Столовая\На сайт\МАРТ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'1'!$A$1:$J$31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E17" i="1" l="1"/>
  <c r="E28" i="1"/>
  <c r="J17" i="1" l="1"/>
  <c r="I17" i="1"/>
  <c r="H17" i="1"/>
  <c r="G17" i="1"/>
  <c r="F17" i="1"/>
  <c r="G28" i="1" l="1"/>
  <c r="H28" i="1"/>
  <c r="I28" i="1"/>
  <c r="J28" i="1"/>
</calcChain>
</file>

<file path=xl/sharedStrings.xml><?xml version="1.0" encoding="utf-8"?>
<sst xmlns="http://schemas.openxmlformats.org/spreadsheetml/2006/main" count="56" uniqueCount="37">
  <si>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</si>
  <si>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</si>
  <si>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</si>
  <si>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</si>
  <si>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</si>
  <si>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</si>
  <si>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</si>
  <si>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</si>
  <si>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</si>
  <si>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</si>
  <si>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</si>
  <si>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</si>
  <si>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</si>
  <si>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№ рец.</t>
  </si>
  <si>
    <t>Выход, г</t>
  </si>
  <si>
    <t>12 и старше</t>
  </si>
  <si>
    <t>3 блюдо</t>
  </si>
  <si>
    <t xml:space="preserve">Повар </t>
  </si>
  <si>
    <t>МОБУ "Ичалковская СОШ"                      7 - 11 лет</t>
  </si>
  <si>
    <t>Пшеничный</t>
  </si>
  <si>
    <t>хлеб бел.</t>
  </si>
  <si>
    <t>хлеб черн.</t>
  </si>
  <si>
    <t>Ржано/пшеничный</t>
  </si>
  <si>
    <t>сладкое</t>
  </si>
  <si>
    <t>Директор МОБУ "Ичалковская СОШ"</t>
  </si>
  <si>
    <t>________ А.Н. Зубанов</t>
  </si>
  <si>
    <t xml:space="preserve">Утверждаю </t>
  </si>
  <si>
    <t>Солгунова Т.В.</t>
  </si>
  <si>
    <t>фрукты</t>
  </si>
  <si>
    <t>Какао с молоком</t>
  </si>
  <si>
    <t>Икра кабачковая</t>
  </si>
  <si>
    <t>Суп молочный пшенный</t>
  </si>
  <si>
    <t>Отварное мясо птицы</t>
  </si>
  <si>
    <t>гарнир</t>
  </si>
  <si>
    <t>Рожки отварные</t>
  </si>
  <si>
    <t>Печенье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</si>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</sst>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 vertical="top" wrapText="1"/>
    </xf>
    <xf numFmtId="164" fontId="3" fillId="2" borderId="1" xfId="0" applyNumberFormat="1" applyFont="1" applyFill="1" applyBorder="1" applyProtection="1">
      <protection locked="0"/>
    </xf>
    <xf numFmtId="0" fontId="3" fillId="0" borderId="5" xfId="0" applyFont="1" applyBorder="1"/>
    <xf numFmtId="0" fontId="3" fillId="0" borderId="4" xfId="0" applyFont="1" applyBorder="1"/>
    <xf numFmtId="0" fontId="3" fillId="0" borderId="6" xfId="0" applyFont="1" applyBorder="1"/>
    <xf numFmtId="0" fontId="3" fillId="2" borderId="6" xfId="0" applyFont="1" applyFill="1" applyBorder="1" applyAlignment="1" applyProtection="1">
      <alignment wrapText="1"/>
      <protection locked="0"/>
    </xf>
    <xf numFmtId="0" fontId="3" fillId="2" borderId="6" xfId="0" applyFont="1" applyFill="1" applyBorder="1" applyProtection="1">
      <protection locked="0"/>
    </xf>
    <xf numFmtId="1" fontId="3" fillId="2" borderId="6" xfId="0" applyNumberFormat="1" applyFont="1" applyFill="1" applyBorder="1" applyAlignment="1" applyProtection="1">
      <alignment horizontal="center" vertical="center"/>
      <protection locked="0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 vertical="top" wrapText="1"/>
    </xf>
    <xf numFmtId="0" fontId="3" fillId="2" borderId="1" xfId="0" applyFont="1" applyFill="1" applyBorder="1" applyAlignment="1" applyProtection="1">
      <protection locked="0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7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/>
    <xf numFmtId="0" fontId="3" fillId="0" borderId="1" xfId="0" applyFont="1" applyFill="1" applyBorder="1" applyProtection="1"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vertical="top" wrapText="1"/>
    </xf>
    <xf numFmtId="2" fontId="3" fillId="0" borderId="8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2" fontId="3" fillId="0" borderId="8" xfId="0" applyNumberFormat="1" applyFont="1" applyFill="1" applyBorder="1" applyAlignment="1" applyProtection="1">
      <alignment horizontal="center"/>
      <protection locked="0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>
      <alignment horizontal="center" wrapText="1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wrapText="1"/>
      <protection locked="0"/>
    </xf>
    <xf numFmtId="2" fontId="3" fillId="0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30"/>
  <sheetViews>
    <sheetView showGridLines="0" showRowColHeaders="0" tabSelected="1" view="pageBreakPreview" zoomScaleSheetLayoutView="100" workbookViewId="0">
      <selection activeCell="G18" sqref="G18"/>
    </sheetView>
  </sheetViews>
  <sheetFormatPr defaultColWidth="9.140625" defaultRowHeight="15" x14ac:dyDescent="0.25"/>
  <cols>
    <col min="1" max="1" width="12.140625" style="11" customWidth="1"/>
    <col min="2" max="2" width="11.5703125" style="11" customWidth="1"/>
    <col min="3" max="3" width="8" style="11" customWidth="1"/>
    <col min="4" max="4" width="41.5703125" style="11" customWidth="1"/>
    <col min="5" max="5" width="10.140625" style="11" customWidth="1"/>
    <col min="6" max="6" width="9.85546875" style="11" bestFit="1" customWidth="1"/>
    <col min="7" max="7" width="13.42578125" style="11" customWidth="1"/>
    <col min="8" max="8" width="7.7109375" style="11" customWidth="1"/>
    <col min="9" max="9" width="7.85546875" style="11" customWidth="1"/>
    <col min="10" max="10" width="10.42578125" style="11" customWidth="1"/>
    <col min="11" max="16384" width="9.140625" style="11"/>
  </cols>
  <sheetData>
    <row r="1" spans="1:11" x14ac:dyDescent="0.25">
      <c r="A1" s="11" t="s">
        <v>0</v>
      </c>
      <c r="B1" s="47" t="s">
        <v>18</v>
      </c>
      <c r="C1" s="47"/>
      <c r="D1" s="47"/>
      <c r="F1" s="14"/>
      <c r="J1" s="14">
        <v>44992</v>
      </c>
    </row>
    <row r="2" spans="1:11" ht="7.5" customHeight="1" x14ac:dyDescent="0.25">
      <c r="B2" s="27"/>
      <c r="C2" s="27"/>
      <c r="D2" s="27"/>
      <c r="F2" s="14"/>
      <c r="J2" s="18"/>
    </row>
    <row r="3" spans="1:11" x14ac:dyDescent="0.25">
      <c r="I3" s="11" t="s">
        <v>26</v>
      </c>
    </row>
    <row r="4" spans="1:11" x14ac:dyDescent="0.25">
      <c r="G4" s="11" t="s">
        <v>24</v>
      </c>
    </row>
    <row r="5" spans="1:11" x14ac:dyDescent="0.25">
      <c r="H5" s="11" t="s">
        <v>25</v>
      </c>
    </row>
    <row r="6" spans="1:11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</row>
    <row r="7" spans="1:11" x14ac:dyDescent="0.25">
      <c r="A7" s="28" t="s">
        <v>1</v>
      </c>
      <c r="B7" s="28" t="s">
        <v>2</v>
      </c>
      <c r="C7" s="28" t="s">
        <v>13</v>
      </c>
      <c r="D7" s="28" t="s">
        <v>3</v>
      </c>
      <c r="E7" s="28" t="s">
        <v>14</v>
      </c>
      <c r="F7" s="28" t="s">
        <v>4</v>
      </c>
      <c r="G7" s="28" t="s">
        <v>5</v>
      </c>
      <c r="H7" s="28" t="s">
        <v>6</v>
      </c>
      <c r="I7" s="28" t="s">
        <v>7</v>
      </c>
      <c r="J7" s="28" t="s">
        <v>8</v>
      </c>
      <c r="K7" s="19"/>
    </row>
    <row r="8" spans="1:11" x14ac:dyDescent="0.25">
      <c r="A8" s="32" t="s">
        <v>9</v>
      </c>
      <c r="B8" s="32" t="s">
        <v>10</v>
      </c>
      <c r="C8" s="33">
        <v>74</v>
      </c>
      <c r="D8" s="37" t="s">
        <v>30</v>
      </c>
      <c r="E8" s="31">
        <v>60</v>
      </c>
      <c r="F8" s="38">
        <v>10.4</v>
      </c>
      <c r="G8" s="31">
        <v>14.3</v>
      </c>
      <c r="H8" s="31">
        <v>0.17</v>
      </c>
      <c r="I8" s="31">
        <v>1.2</v>
      </c>
      <c r="J8" s="31">
        <v>0.6</v>
      </c>
      <c r="K8" s="19"/>
    </row>
    <row r="9" spans="1:11" x14ac:dyDescent="0.25">
      <c r="A9" s="32"/>
      <c r="B9" s="32" t="s">
        <v>11</v>
      </c>
      <c r="C9" s="33">
        <v>93</v>
      </c>
      <c r="D9" s="37" t="s">
        <v>31</v>
      </c>
      <c r="E9" s="31">
        <v>200</v>
      </c>
      <c r="F9" s="39">
        <v>8.1300000000000008</v>
      </c>
      <c r="G9" s="31">
        <v>132.4</v>
      </c>
      <c r="H9" s="31">
        <v>4.82</v>
      </c>
      <c r="I9" s="31">
        <v>1.02</v>
      </c>
      <c r="J9" s="31">
        <v>16.829999999999998</v>
      </c>
      <c r="K9" s="19"/>
    </row>
    <row r="10" spans="1:11" x14ac:dyDescent="0.25">
      <c r="A10" s="32"/>
      <c r="B10" s="32" t="s">
        <v>12</v>
      </c>
      <c r="C10" s="33">
        <v>291</v>
      </c>
      <c r="D10" s="37" t="s">
        <v>32</v>
      </c>
      <c r="E10" s="31">
        <v>90</v>
      </c>
      <c r="F10" s="40">
        <v>18.350000000000001</v>
      </c>
      <c r="G10" s="31">
        <v>165</v>
      </c>
      <c r="H10" s="31">
        <v>16.88</v>
      </c>
      <c r="I10" s="31">
        <v>10.85</v>
      </c>
      <c r="J10" s="31">
        <v>0</v>
      </c>
      <c r="K10" s="19"/>
    </row>
    <row r="11" spans="1:11" x14ac:dyDescent="0.25">
      <c r="A11" s="32"/>
      <c r="B11" s="32" t="s">
        <v>33</v>
      </c>
      <c r="C11" s="33">
        <v>202</v>
      </c>
      <c r="D11" s="37" t="s">
        <v>34</v>
      </c>
      <c r="E11" s="31">
        <v>150</v>
      </c>
      <c r="F11" s="40">
        <v>7.85</v>
      </c>
      <c r="G11" s="31">
        <v>168.45</v>
      </c>
      <c r="H11" s="31">
        <v>5.52</v>
      </c>
      <c r="I11" s="31">
        <v>4.5199999999999996</v>
      </c>
      <c r="J11" s="31">
        <v>26.45</v>
      </c>
      <c r="K11" s="19"/>
    </row>
    <row r="12" spans="1:11" x14ac:dyDescent="0.25">
      <c r="A12" s="32"/>
      <c r="B12" s="32" t="s">
        <v>16</v>
      </c>
      <c r="C12" s="33">
        <v>376</v>
      </c>
      <c r="D12" s="29" t="s">
        <v>29</v>
      </c>
      <c r="E12" s="28">
        <v>200</v>
      </c>
      <c r="F12" s="30">
        <v>7.96</v>
      </c>
      <c r="G12" s="28">
        <v>118.6</v>
      </c>
      <c r="H12" s="31">
        <v>4.08</v>
      </c>
      <c r="I12" s="31">
        <v>3.54</v>
      </c>
      <c r="J12" s="31">
        <v>17.579999999999998</v>
      </c>
      <c r="K12" s="19"/>
    </row>
    <row r="13" spans="1:11" x14ac:dyDescent="0.25">
      <c r="A13" s="32"/>
      <c r="B13" s="32" t="s">
        <v>20</v>
      </c>
      <c r="C13" s="33"/>
      <c r="D13" s="29" t="s">
        <v>19</v>
      </c>
      <c r="E13" s="41">
        <v>30</v>
      </c>
      <c r="F13" s="35">
        <v>1.47</v>
      </c>
      <c r="G13" s="31">
        <v>70.5</v>
      </c>
      <c r="H13" s="31">
        <v>2.2799999999999998</v>
      </c>
      <c r="I13" s="31">
        <v>0.24</v>
      </c>
      <c r="J13" s="31">
        <v>14.76</v>
      </c>
      <c r="K13" s="19"/>
    </row>
    <row r="14" spans="1:11" x14ac:dyDescent="0.25">
      <c r="A14" s="32"/>
      <c r="B14" s="32" t="s">
        <v>21</v>
      </c>
      <c r="C14" s="33"/>
      <c r="D14" s="29" t="s">
        <v>22</v>
      </c>
      <c r="E14" s="41">
        <v>40</v>
      </c>
      <c r="F14" s="35">
        <v>1.6</v>
      </c>
      <c r="G14" s="31">
        <v>72.400000000000006</v>
      </c>
      <c r="H14" s="31">
        <v>2.6</v>
      </c>
      <c r="I14" s="31">
        <v>0.48</v>
      </c>
      <c r="J14" s="31">
        <v>1.05</v>
      </c>
      <c r="K14" s="19"/>
    </row>
    <row r="15" spans="1:11" x14ac:dyDescent="0.25">
      <c r="A15" s="32"/>
      <c r="B15" s="32" t="s">
        <v>23</v>
      </c>
      <c r="C15" s="33"/>
      <c r="D15" s="29" t="s">
        <v>35</v>
      </c>
      <c r="E15" s="28">
        <v>50</v>
      </c>
      <c r="F15" s="30">
        <v>8.5</v>
      </c>
      <c r="G15" s="28">
        <v>185</v>
      </c>
      <c r="H15" s="31">
        <v>3.3</v>
      </c>
      <c r="I15" s="31">
        <v>1.54</v>
      </c>
      <c r="J15" s="31">
        <v>42.74</v>
      </c>
      <c r="K15" s="19"/>
    </row>
    <row r="16" spans="1:11" ht="15.75" x14ac:dyDescent="0.25">
      <c r="A16" s="32"/>
      <c r="B16" s="32" t="s">
        <v>28</v>
      </c>
      <c r="C16" s="33">
        <v>338</v>
      </c>
      <c r="D16" s="29" t="s">
        <v>36</v>
      </c>
      <c r="E16" s="41">
        <v>150</v>
      </c>
      <c r="F16" s="35">
        <v>16.39</v>
      </c>
      <c r="G16" s="42">
        <v>105.5</v>
      </c>
      <c r="H16" s="42">
        <v>0.9</v>
      </c>
      <c r="I16" s="42">
        <v>0.9</v>
      </c>
      <c r="J16" s="42">
        <v>22.1</v>
      </c>
      <c r="K16" s="19"/>
    </row>
    <row r="17" spans="1:11" x14ac:dyDescent="0.25">
      <c r="A17" s="32"/>
      <c r="B17" s="32"/>
      <c r="C17" s="33"/>
      <c r="D17" s="37"/>
      <c r="E17" s="31">
        <f t="shared" ref="E17:J17" si="0">SUM(E8:E16)</f>
        <v>970</v>
      </c>
      <c r="F17" s="43">
        <f t="shared" si="0"/>
        <v>80.650000000000006</v>
      </c>
      <c r="G17" s="44">
        <f t="shared" si="0"/>
        <v>1032.1500000000001</v>
      </c>
      <c r="H17" s="31">
        <f t="shared" si="0"/>
        <v>40.549999999999997</v>
      </c>
      <c r="I17" s="31">
        <f t="shared" si="0"/>
        <v>24.289999999999996</v>
      </c>
      <c r="J17" s="31">
        <f t="shared" si="0"/>
        <v>142.10999999999999</v>
      </c>
      <c r="K17" s="19"/>
    </row>
    <row r="18" spans="1:11" x14ac:dyDescent="0.25">
      <c r="A18" s="32" t="s">
        <v>9</v>
      </c>
      <c r="B18" s="33"/>
      <c r="C18" s="33"/>
      <c r="D18" s="45" t="s">
        <v>15</v>
      </c>
      <c r="E18" s="36"/>
      <c r="F18" s="46"/>
      <c r="G18" s="36"/>
      <c r="H18" s="36"/>
      <c r="I18" s="41"/>
      <c r="J18" s="36"/>
      <c r="K18" s="19"/>
    </row>
    <row r="19" spans="1:11" x14ac:dyDescent="0.25">
      <c r="A19" s="32"/>
      <c r="B19" s="32" t="s">
        <v>10</v>
      </c>
      <c r="C19" s="33">
        <v>74</v>
      </c>
      <c r="D19" s="37" t="s">
        <v>30</v>
      </c>
      <c r="E19" s="31">
        <v>100</v>
      </c>
      <c r="F19" s="39">
        <v>15.6</v>
      </c>
      <c r="G19" s="31">
        <v>21.48</v>
      </c>
      <c r="H19" s="31">
        <v>0.25</v>
      </c>
      <c r="I19" s="31">
        <v>1.8</v>
      </c>
      <c r="J19" s="31">
        <v>0.9</v>
      </c>
      <c r="K19" s="19"/>
    </row>
    <row r="20" spans="1:11" x14ac:dyDescent="0.25">
      <c r="A20" s="32"/>
      <c r="B20" s="32" t="s">
        <v>11</v>
      </c>
      <c r="C20" s="33">
        <v>55</v>
      </c>
      <c r="D20" s="37" t="s">
        <v>31</v>
      </c>
      <c r="E20" s="31">
        <v>250</v>
      </c>
      <c r="F20" s="39">
        <v>9.11</v>
      </c>
      <c r="G20" s="31">
        <v>165.5</v>
      </c>
      <c r="H20" s="31">
        <v>6.03</v>
      </c>
      <c r="I20" s="31">
        <v>1.28</v>
      </c>
      <c r="J20" s="31">
        <v>21.04</v>
      </c>
      <c r="K20" s="19"/>
    </row>
    <row r="21" spans="1:11" x14ac:dyDescent="0.25">
      <c r="A21" s="32"/>
      <c r="B21" s="32" t="s">
        <v>12</v>
      </c>
      <c r="C21" s="33">
        <v>268</v>
      </c>
      <c r="D21" s="37" t="s">
        <v>32</v>
      </c>
      <c r="E21" s="31">
        <v>100</v>
      </c>
      <c r="F21" s="35">
        <v>20.02</v>
      </c>
      <c r="G21" s="31">
        <v>206.25</v>
      </c>
      <c r="H21" s="31">
        <v>21.1</v>
      </c>
      <c r="I21" s="31">
        <v>13.6</v>
      </c>
      <c r="J21" s="31">
        <v>0</v>
      </c>
      <c r="K21" s="19"/>
    </row>
    <row r="22" spans="1:11" x14ac:dyDescent="0.25">
      <c r="A22" s="32"/>
      <c r="B22" s="32" t="s">
        <v>33</v>
      </c>
      <c r="C22" s="33">
        <v>202</v>
      </c>
      <c r="D22" s="37" t="s">
        <v>34</v>
      </c>
      <c r="E22" s="31">
        <v>180</v>
      </c>
      <c r="F22" s="35">
        <v>8.1199999999999992</v>
      </c>
      <c r="G22" s="31">
        <v>202.14</v>
      </c>
      <c r="H22" s="31">
        <v>6.62</v>
      </c>
      <c r="I22" s="31">
        <v>5.42</v>
      </c>
      <c r="J22" s="31">
        <v>31.73</v>
      </c>
      <c r="K22" s="19"/>
    </row>
    <row r="23" spans="1:11" x14ac:dyDescent="0.25">
      <c r="A23" s="32"/>
      <c r="B23" s="32" t="s">
        <v>16</v>
      </c>
      <c r="C23" s="33">
        <v>376</v>
      </c>
      <c r="D23" s="29" t="s">
        <v>29</v>
      </c>
      <c r="E23" s="41">
        <v>200</v>
      </c>
      <c r="F23" s="30">
        <v>7.96</v>
      </c>
      <c r="G23" s="28">
        <v>118.6</v>
      </c>
      <c r="H23" s="31">
        <v>4.08</v>
      </c>
      <c r="I23" s="31">
        <v>3.54</v>
      </c>
      <c r="J23" s="31">
        <v>17.579999999999998</v>
      </c>
      <c r="K23" s="19"/>
    </row>
    <row r="24" spans="1:11" x14ac:dyDescent="0.25">
      <c r="A24" s="32"/>
      <c r="B24" s="32" t="s">
        <v>20</v>
      </c>
      <c r="C24" s="33"/>
      <c r="D24" s="29" t="s">
        <v>19</v>
      </c>
      <c r="E24" s="31">
        <v>40</v>
      </c>
      <c r="F24" s="34">
        <v>1.96</v>
      </c>
      <c r="G24" s="31">
        <v>107.2</v>
      </c>
      <c r="H24" s="31">
        <v>3.07</v>
      </c>
      <c r="I24" s="31">
        <v>1.07</v>
      </c>
      <c r="J24" s="31">
        <v>20.9</v>
      </c>
      <c r="K24" s="19"/>
    </row>
    <row r="25" spans="1:11" x14ac:dyDescent="0.25">
      <c r="A25" s="32"/>
      <c r="B25" s="32" t="s">
        <v>21</v>
      </c>
      <c r="C25" s="33"/>
      <c r="D25" s="29" t="s">
        <v>22</v>
      </c>
      <c r="E25" s="41">
        <v>50</v>
      </c>
      <c r="F25" s="35">
        <v>2</v>
      </c>
      <c r="G25" s="31">
        <v>108.6</v>
      </c>
      <c r="H25" s="31">
        <v>3.96</v>
      </c>
      <c r="I25" s="31">
        <v>0.72</v>
      </c>
      <c r="J25" s="31">
        <v>1.38</v>
      </c>
      <c r="K25" s="19"/>
    </row>
    <row r="26" spans="1:11" x14ac:dyDescent="0.25">
      <c r="A26" s="32"/>
      <c r="B26" s="32" t="s">
        <v>23</v>
      </c>
      <c r="C26" s="33"/>
      <c r="D26" s="29" t="s">
        <v>35</v>
      </c>
      <c r="E26" s="41">
        <v>50</v>
      </c>
      <c r="F26" s="30">
        <v>7.3</v>
      </c>
      <c r="G26" s="28">
        <v>185</v>
      </c>
      <c r="H26" s="31">
        <v>3.3</v>
      </c>
      <c r="I26" s="31">
        <v>1.54</v>
      </c>
      <c r="J26" s="31">
        <v>42.74</v>
      </c>
      <c r="K26" s="19"/>
    </row>
    <row r="27" spans="1:11" ht="15.75" x14ac:dyDescent="0.25">
      <c r="A27" s="32"/>
      <c r="B27" s="32" t="s">
        <v>28</v>
      </c>
      <c r="C27" s="33">
        <v>338</v>
      </c>
      <c r="D27" s="29" t="s">
        <v>36</v>
      </c>
      <c r="E27" s="41">
        <v>80</v>
      </c>
      <c r="F27" s="35">
        <v>8.58</v>
      </c>
      <c r="G27" s="42">
        <v>70.3</v>
      </c>
      <c r="H27" s="42">
        <v>0.6</v>
      </c>
      <c r="I27" s="42">
        <v>0.6</v>
      </c>
      <c r="J27" s="42">
        <v>14.7</v>
      </c>
      <c r="K27" s="19"/>
    </row>
    <row r="28" spans="1:11" x14ac:dyDescent="0.25">
      <c r="C28" s="13"/>
      <c r="D28" s="16"/>
      <c r="E28" s="12">
        <f>SUM(E19:E26)</f>
        <v>970</v>
      </c>
      <c r="F28" s="15">
        <f>SUM(F19:F27)</f>
        <v>80.650000000000006</v>
      </c>
      <c r="G28" s="10">
        <f>SUM(G19:G25)</f>
        <v>929.7700000000001</v>
      </c>
      <c r="H28" s="17">
        <f>SUM(H19:H25)</f>
        <v>45.11</v>
      </c>
      <c r="I28" s="17">
        <f>SUM(I19:I25)</f>
        <v>27.43</v>
      </c>
      <c r="J28" s="17">
        <f>SUM(J19:J25)</f>
        <v>93.53</v>
      </c>
      <c r="K28" s="19"/>
    </row>
    <row r="29" spans="1:11" x14ac:dyDescent="0.25">
      <c r="A29" s="21"/>
      <c r="B29" s="21"/>
      <c r="C29" s="23"/>
      <c r="D29" s="22"/>
      <c r="E29" s="24"/>
      <c r="F29" s="25"/>
      <c r="G29" s="21"/>
      <c r="H29" s="26"/>
      <c r="I29" s="26"/>
      <c r="J29" s="26"/>
      <c r="K29" s="19"/>
    </row>
    <row r="30" spans="1:11" x14ac:dyDescent="0.25">
      <c r="D30" s="16" t="s">
        <v>17</v>
      </c>
      <c r="E30" s="11" t="s">
        <v>27</v>
      </c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2023-02-06T16:29:56Z</cp:lastPrinted>
  <dcterms:created xsi:type="dcterms:W3CDTF">2015-06-05T18:19:34Z</dcterms:created>
  <dcterms:modified xsi:type="dcterms:W3CDTF">2023-03-06T15:45:41Z</dcterms:modified>
</cp:coreProperties>
</file>