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H:\Столовая\На сайт\МАЙ\"/>
    </mc:Choice>
  </mc:AlternateContent>
  <bookViews>
    <workbookView xWindow="0" yWindow="0" windowWidth="19200" windowHeight="11490"/>
  </bookViews>
  <sheets>
    <sheet name="1" sheetId="1" r:id="rId1"/>
    <sheet name="Лист1" sheetId="2" r:id="rId2"/>
  </sheets>
  <definedNames>
    <definedName name="_xlnm.Print_Area" localSheetId="0">'1'!$A$1:$J$39</definedName>
  </definedNames>
  <calcPr calcId="162913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36" i="1" l="1"/>
  <c r="J36" i="1"/>
  <c r="I36" i="1"/>
  <c r="H36" i="1"/>
  <c r="I25" i="1"/>
  <c r="H25" i="1"/>
  <c r="J25" i="1"/>
  <c r="E36" i="1"/>
  <c r="F36" i="1"/>
  <c r="E25" i="1"/>
  <c r="F25" i="1"/>
  <c r="E13" i="1" l="1"/>
  <c r="F13" i="1"/>
  <c r="G25" i="1" l="1"/>
  <c r="J13" i="1" l="1"/>
  <c r="I13" i="1"/>
  <c r="H13" i="1"/>
  <c r="G13" i="1"/>
</calcChain>
</file>

<file path=xl/sharedStrings.xml><?xml version="1.0" encoding="utf-8"?>
<sst xmlns="http://schemas.openxmlformats.org/spreadsheetml/2006/main" count="69" uniqueCount="47">
  <si>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</si>
  <si>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</si>
  <si>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</si>
  <si>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</si>
  <si>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</si>
  <si>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</si>
  <si>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</si>
  <si>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</si>
  <si>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</si>
  <si>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</si>
  <si>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</si>
  <si>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Обед</t>
  </si>
  <si>
    <t>закуска</t>
  </si>
  <si>
    <t>1 блюдо</t>
  </si>
  <si>
    <t>2 блюдо</t>
  </si>
  <si>
    <t>гарнир</t>
  </si>
  <si>
    <t>хлеб</t>
  </si>
  <si>
    <t>№ рец.</t>
  </si>
  <si>
    <t>Выход, г</t>
  </si>
  <si>
    <t>12 и старше</t>
  </si>
  <si>
    <t>3 блюдо</t>
  </si>
  <si>
    <t xml:space="preserve">Повар </t>
  </si>
  <si>
    <t>МОБУ "Ичалковская СОШ"                      7 - 11 лет</t>
  </si>
  <si>
    <t>напиток</t>
  </si>
  <si>
    <t>Пшеничный</t>
  </si>
  <si>
    <t>хлеб бел.</t>
  </si>
  <si>
    <t>хлеб черн.</t>
  </si>
  <si>
    <t>Ржано/пшеничный</t>
  </si>
  <si>
    <t>Директор МОБУ "Ичалковская СОШ"</t>
  </si>
  <si>
    <t>________ А.Н. Зубанов</t>
  </si>
  <si>
    <t xml:space="preserve">Утверждаю </t>
  </si>
  <si>
    <t>Солгунова Т.В.</t>
  </si>
  <si>
    <t>Винегрет овощной</t>
  </si>
  <si>
    <t>Рыба запеченная</t>
  </si>
  <si>
    <t>Фрикадельки мясные</t>
  </si>
  <si>
    <t>Картофельное пюре</t>
  </si>
  <si>
    <t>Суп картофельный с пшеном</t>
  </si>
  <si>
    <t>Рожки отварные</t>
  </si>
  <si>
    <t>Сок фруктовый</t>
  </si>
  <si>
    <t>сладкое</t>
  </si>
  <si>
    <t>Сок фруктовый в индивид. упаковке</t>
  </si>
  <si>
    <t>Кофейный напиток со сгущ. молоком</t>
  </si>
  <si>
    <t>Кофейный напиток  со сгущ. молоком</t>
  </si>
  <si>
    <t>Овощи порционно /томат/</t>
  </si>
  <si>
    <t>фрукты</t>
  </si>
  <si>
    <t>Яблоко</t>
  </si>
  <si>
    <t>Плюшка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</si>
</sst>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dd/mm/yy;@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55">
    <xf numFmtId="0" fontId="0" fillId="0" borderId="0" xfId="0"/>
    <xf numFmtId="2" fontId="0" fillId="2" borderId="2" xfId="0" applyNumberFormat="1" applyFill="1" applyBorder="1" applyAlignment="1" applyProtection="1">
      <alignment horizontal="center" vertical="center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49" fontId="0" fillId="2" borderId="1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0" fontId="0" fillId="2" borderId="1" xfId="0" applyNumberFormat="1" applyFill="1" applyBorder="1" applyAlignment="1" applyProtection="1">
      <alignment horizontal="center"/>
      <protection locked="0"/>
    </xf>
    <xf numFmtId="2" fontId="2" fillId="2" borderId="4" xfId="0" applyNumberFormat="1" applyFont="1" applyFill="1" applyBorder="1" applyAlignment="1" applyProtection="1">
      <alignment horizontal="center"/>
      <protection locked="0"/>
    </xf>
    <xf numFmtId="0" fontId="0" fillId="0" borderId="3" xfId="0" applyNumberFormat="1" applyBorder="1" applyAlignment="1">
      <alignment horizontal="center" vertical="center"/>
    </xf>
    <xf numFmtId="2" fontId="1" fillId="2" borderId="4" xfId="0" applyNumberFormat="1" applyFont="1" applyFill="1" applyBorder="1" applyAlignment="1" applyProtection="1">
      <alignment horizontal="center"/>
      <protection locked="0"/>
    </xf>
    <xf numFmtId="2" fontId="0" fillId="0" borderId="0" xfId="0" applyNumberFormat="1"/>
    <xf numFmtId="0" fontId="3" fillId="0" borderId="1" xfId="0" applyFont="1" applyBorder="1"/>
    <xf numFmtId="14" fontId="3" fillId="2" borderId="1" xfId="0" applyNumberFormat="1" applyFont="1" applyFill="1" applyBorder="1" applyProtection="1">
      <protection locked="0"/>
    </xf>
    <xf numFmtId="164" fontId="3" fillId="2" borderId="1" xfId="0" applyNumberFormat="1" applyFont="1" applyFill="1" applyBorder="1" applyProtection="1">
      <protection locked="0"/>
    </xf>
    <xf numFmtId="0" fontId="3" fillId="2" borderId="1" xfId="0" applyFont="1" applyFill="1" applyBorder="1" applyAlignment="1" applyProtection="1">
      <protection locked="0"/>
    </xf>
    <xf numFmtId="0" fontId="3" fillId="0" borderId="4" xfId="0" applyFont="1" applyBorder="1"/>
    <xf numFmtId="0" fontId="3" fillId="0" borderId="5" xfId="0" applyFont="1" applyBorder="1"/>
    <xf numFmtId="0" fontId="3" fillId="2" borderId="1" xfId="0" applyFont="1" applyFill="1" applyBorder="1" applyAlignment="1" applyProtection="1">
      <alignment wrapText="1"/>
      <protection locked="0"/>
    </xf>
    <xf numFmtId="0" fontId="3" fillId="0" borderId="6" xfId="0" applyFont="1" applyBorder="1"/>
    <xf numFmtId="0" fontId="3" fillId="2" borderId="6" xfId="0" applyFont="1" applyFill="1" applyBorder="1" applyProtection="1">
      <protection locked="0"/>
    </xf>
    <xf numFmtId="0" fontId="3" fillId="2" borderId="6" xfId="0" applyFont="1" applyFill="1" applyBorder="1" applyAlignment="1" applyProtection="1">
      <alignment wrapText="1"/>
      <protection locked="0"/>
    </xf>
    <xf numFmtId="1" fontId="3" fillId="2" borderId="6" xfId="0" applyNumberFormat="1" applyFont="1" applyFill="1" applyBorder="1" applyAlignment="1" applyProtection="1">
      <alignment horizontal="center" vertical="center"/>
      <protection locked="0"/>
    </xf>
    <xf numFmtId="2" fontId="4" fillId="2" borderId="6" xfId="0" applyNumberFormat="1" applyFont="1" applyFill="1" applyBorder="1" applyAlignment="1" applyProtection="1">
      <alignment horizontal="center"/>
      <protection locked="0"/>
    </xf>
    <xf numFmtId="0" fontId="3" fillId="0" borderId="6" xfId="0" applyFont="1" applyBorder="1" applyAlignment="1">
      <alignment horizontal="center" vertical="top" wrapText="1"/>
    </xf>
    <xf numFmtId="2" fontId="3" fillId="0" borderId="1" xfId="0" applyNumberFormat="1" applyFont="1" applyFill="1" applyBorder="1" applyAlignment="1">
      <alignment horizontal="center" vertical="center" wrapText="1"/>
    </xf>
    <xf numFmtId="2" fontId="3" fillId="0" borderId="1" xfId="0" applyNumberFormat="1" applyFont="1" applyFill="1" applyBorder="1" applyAlignment="1">
      <alignment horizontal="center" vertical="top" wrapText="1"/>
    </xf>
    <xf numFmtId="0" fontId="3" fillId="0" borderId="1" xfId="0" applyFont="1" applyFill="1" applyBorder="1" applyAlignment="1">
      <alignment horizontal="center" vertical="top" wrapText="1"/>
    </xf>
    <xf numFmtId="0" fontId="3" fillId="0" borderId="1" xfId="0" applyFont="1" applyFill="1" applyBorder="1" applyAlignment="1">
      <alignment horizontal="center"/>
    </xf>
    <xf numFmtId="0" fontId="3" fillId="0" borderId="1" xfId="0" applyFont="1" applyFill="1" applyBorder="1" applyAlignment="1">
      <alignment vertical="top"/>
    </xf>
    <xf numFmtId="0" fontId="3" fillId="0" borderId="1" xfId="0" applyFont="1" applyFill="1" applyBorder="1" applyAlignment="1">
      <alignment horizontal="left" vertical="top"/>
    </xf>
    <xf numFmtId="0" fontId="3" fillId="0" borderId="1" xfId="0" applyFont="1" applyFill="1" applyBorder="1" applyAlignment="1" applyProtection="1">
      <alignment horizontal="left" wrapText="1"/>
      <protection locked="0"/>
    </xf>
    <xf numFmtId="2" fontId="3" fillId="0" borderId="1" xfId="0" applyNumberFormat="1" applyFont="1" applyFill="1" applyBorder="1" applyAlignment="1">
      <alignment horizontal="center" vertical="center"/>
    </xf>
    <xf numFmtId="0" fontId="3" fillId="0" borderId="1" xfId="0" applyFont="1" applyFill="1" applyBorder="1"/>
    <xf numFmtId="0" fontId="3" fillId="0" borderId="1" xfId="0" applyFont="1" applyFill="1" applyBorder="1" applyProtection="1">
      <protection locked="0"/>
    </xf>
    <xf numFmtId="2" fontId="3" fillId="0" borderId="1" xfId="0" applyNumberFormat="1" applyFont="1" applyFill="1" applyBorder="1" applyAlignment="1" applyProtection="1">
      <alignment horizontal="center" vertical="center"/>
      <protection locked="0"/>
    </xf>
    <xf numFmtId="1" fontId="3" fillId="0" borderId="1" xfId="0" applyNumberFormat="1" applyFont="1" applyFill="1" applyBorder="1" applyAlignment="1" applyProtection="1">
      <alignment horizontal="center" vertical="center"/>
      <protection locked="0"/>
    </xf>
    <xf numFmtId="2" fontId="4" fillId="0" borderId="1" xfId="0" applyNumberFormat="1" applyFont="1" applyFill="1" applyBorder="1" applyAlignment="1" applyProtection="1">
      <alignment horizontal="center" vertical="center"/>
      <protection locked="0"/>
    </xf>
    <xf numFmtId="2" fontId="3" fillId="0" borderId="1" xfId="0" applyNumberFormat="1" applyFont="1" applyFill="1" applyBorder="1" applyAlignment="1" applyProtection="1">
      <alignment horizontal="center"/>
      <protection locked="0"/>
    </xf>
    <xf numFmtId="0" fontId="4" fillId="0" borderId="1" xfId="0" applyFont="1" applyFill="1" applyBorder="1" applyAlignment="1">
      <alignment horizontal="center" vertical="center"/>
    </xf>
    <xf numFmtId="2" fontId="3" fillId="0" borderId="1" xfId="0" applyNumberFormat="1" applyFont="1" applyFill="1" applyBorder="1" applyProtection="1">
      <protection locked="0"/>
    </xf>
    <xf numFmtId="0" fontId="3" fillId="0" borderId="1" xfId="0" applyFont="1" applyFill="1" applyBorder="1" applyAlignment="1">
      <alignment vertical="top" wrapText="1"/>
    </xf>
    <xf numFmtId="0" fontId="3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/>
    </xf>
    <xf numFmtId="1" fontId="3" fillId="0" borderId="1" xfId="0" applyNumberFormat="1" applyFont="1" applyFill="1" applyBorder="1" applyAlignment="1" applyProtection="1">
      <alignment horizontal="center"/>
      <protection locked="0"/>
    </xf>
    <xf numFmtId="2" fontId="4" fillId="0" borderId="1" xfId="0" applyNumberFormat="1" applyFont="1" applyFill="1" applyBorder="1" applyAlignment="1" applyProtection="1">
      <alignment horizontal="center"/>
      <protection locked="0"/>
    </xf>
    <xf numFmtId="0" fontId="3" fillId="0" borderId="1" xfId="0" applyFont="1" applyFill="1" applyBorder="1" applyAlignment="1" applyProtection="1">
      <alignment horizontal="center" wrapText="1"/>
      <protection locked="0"/>
    </xf>
    <xf numFmtId="1" fontId="3" fillId="0" borderId="1" xfId="0" applyNumberFormat="1" applyFont="1" applyFill="1" applyBorder="1" applyProtection="1">
      <protection locked="0"/>
    </xf>
    <xf numFmtId="0" fontId="3" fillId="0" borderId="1" xfId="0" applyNumberFormat="1" applyFont="1" applyFill="1" applyBorder="1" applyAlignment="1" applyProtection="1">
      <alignment horizontal="center"/>
      <protection locked="0"/>
    </xf>
    <xf numFmtId="0" fontId="3" fillId="0" borderId="1" xfId="0" applyFont="1" applyFill="1" applyBorder="1" applyAlignment="1" applyProtection="1">
      <alignment wrapText="1"/>
      <protection locked="0"/>
    </xf>
    <xf numFmtId="2" fontId="3" fillId="0" borderId="1" xfId="0" applyNumberFormat="1" applyFont="1" applyFill="1" applyBorder="1" applyAlignment="1">
      <alignment horizontal="center"/>
    </xf>
    <xf numFmtId="0" fontId="5" fillId="0" borderId="1" xfId="0" applyFont="1" applyFill="1" applyBorder="1" applyAlignment="1">
      <alignment horizontal="right"/>
    </xf>
    <xf numFmtId="0" fontId="5" fillId="0" borderId="1" xfId="0" applyFont="1" applyFill="1" applyBorder="1" applyAlignment="1" applyProtection="1">
      <alignment horizontal="left" wrapText="1"/>
      <protection locked="0"/>
    </xf>
    <xf numFmtId="0" fontId="5" fillId="0" borderId="1" xfId="0" applyFont="1" applyFill="1" applyBorder="1" applyAlignment="1">
      <alignment horizontal="center"/>
    </xf>
    <xf numFmtId="2" fontId="5" fillId="0" borderId="1" xfId="0" applyNumberFormat="1" applyFont="1" applyFill="1" applyBorder="1" applyAlignment="1">
      <alignment horizontal="center" vertical="center"/>
    </xf>
    <xf numFmtId="2" fontId="5" fillId="0" borderId="1" xfId="0" applyNumberFormat="1" applyFont="1" applyFill="1" applyBorder="1" applyAlignment="1">
      <alignment horizontal="center" vertical="top" wrapText="1"/>
    </xf>
    <xf numFmtId="0" fontId="3" fillId="2" borderId="1" xfId="0" applyFont="1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  <pageSetUpPr fitToPage="1"/>
  </sheetPr>
  <dimension ref="A1:K38"/>
  <sheetViews>
    <sheetView showGridLines="0" showRowColHeaders="0" tabSelected="1" view="pageBreakPreview" zoomScaleSheetLayoutView="100" workbookViewId="0">
      <selection activeCell="F25" sqref="F25"/>
    </sheetView>
  </sheetViews>
  <sheetFormatPr defaultColWidth="9.140625" defaultRowHeight="15.75" x14ac:dyDescent="0.25"/>
  <cols>
    <col min="1" max="1" width="12.140625" style="10" customWidth="1"/>
    <col min="2" max="2" width="11.5703125" style="10" customWidth="1"/>
    <col min="3" max="3" width="8" style="10" customWidth="1"/>
    <col min="4" max="4" width="41.5703125" style="10" customWidth="1"/>
    <col min="5" max="5" width="10.140625" style="10" customWidth="1"/>
    <col min="6" max="6" width="9.85546875" style="10" bestFit="1" customWidth="1"/>
    <col min="7" max="7" width="13.42578125" style="10" customWidth="1"/>
    <col min="8" max="8" width="7.7109375" style="10" customWidth="1"/>
    <col min="9" max="9" width="7.85546875" style="10" customWidth="1"/>
    <col min="10" max="10" width="10.42578125" style="10" customWidth="1"/>
    <col min="11" max="16384" width="9.140625" style="10"/>
  </cols>
  <sheetData>
    <row r="1" spans="1:11" x14ac:dyDescent="0.25">
      <c r="A1" s="10" t="s">
        <v>0</v>
      </c>
      <c r="B1" s="54" t="s">
        <v>22</v>
      </c>
      <c r="C1" s="54"/>
      <c r="D1" s="54"/>
      <c r="F1" s="11"/>
      <c r="J1" s="12">
        <v>45058</v>
      </c>
    </row>
    <row r="2" spans="1:11" ht="7.5" customHeight="1" x14ac:dyDescent="0.25">
      <c r="B2" s="13"/>
      <c r="C2" s="13"/>
      <c r="D2" s="13"/>
      <c r="F2" s="11"/>
      <c r="J2" s="12"/>
    </row>
    <row r="3" spans="1:11" x14ac:dyDescent="0.25">
      <c r="I3" s="10" t="s">
        <v>30</v>
      </c>
    </row>
    <row r="4" spans="1:11" x14ac:dyDescent="0.25">
      <c r="G4" s="10" t="s">
        <v>28</v>
      </c>
    </row>
    <row r="5" spans="1:11" x14ac:dyDescent="0.25">
      <c r="H5" s="10" t="s">
        <v>29</v>
      </c>
    </row>
    <row r="6" spans="1:11" x14ac:dyDescent="0.25">
      <c r="A6" s="14"/>
      <c r="B6" s="14"/>
      <c r="C6" s="14"/>
      <c r="D6" s="14"/>
      <c r="E6" s="14"/>
      <c r="F6" s="14"/>
      <c r="G6" s="14"/>
      <c r="H6" s="14"/>
      <c r="I6" s="14"/>
      <c r="J6" s="14"/>
    </row>
    <row r="7" spans="1:11" x14ac:dyDescent="0.25">
      <c r="A7" s="26" t="s">
        <v>1</v>
      </c>
      <c r="B7" s="26" t="s">
        <v>2</v>
      </c>
      <c r="C7" s="26" t="s">
        <v>17</v>
      </c>
      <c r="D7" s="26" t="s">
        <v>3</v>
      </c>
      <c r="E7" s="26" t="s">
        <v>18</v>
      </c>
      <c r="F7" s="26" t="s">
        <v>4</v>
      </c>
      <c r="G7" s="26" t="s">
        <v>5</v>
      </c>
      <c r="H7" s="26" t="s">
        <v>6</v>
      </c>
      <c r="I7" s="26" t="s">
        <v>7</v>
      </c>
      <c r="J7" s="26" t="s">
        <v>8</v>
      </c>
      <c r="K7" s="15"/>
    </row>
    <row r="8" spans="1:11" x14ac:dyDescent="0.25">
      <c r="A8" s="27" t="s">
        <v>9</v>
      </c>
      <c r="B8" s="28" t="s">
        <v>12</v>
      </c>
      <c r="C8" s="49">
        <v>71</v>
      </c>
      <c r="D8" s="50" t="s">
        <v>43</v>
      </c>
      <c r="E8" s="51">
        <v>60</v>
      </c>
      <c r="F8" s="52">
        <v>9.2799999999999994</v>
      </c>
      <c r="G8" s="53">
        <v>13.2</v>
      </c>
      <c r="H8" s="53">
        <v>0.66</v>
      </c>
      <c r="I8" s="53">
        <v>0.12</v>
      </c>
      <c r="J8" s="53">
        <v>2.2799999999999998</v>
      </c>
      <c r="K8" s="15"/>
    </row>
    <row r="9" spans="1:11" x14ac:dyDescent="0.25">
      <c r="A9" s="31"/>
      <c r="B9" s="27" t="s">
        <v>10</v>
      </c>
      <c r="C9" s="32">
        <v>105</v>
      </c>
      <c r="D9" s="29" t="s">
        <v>34</v>
      </c>
      <c r="E9" s="26">
        <v>90</v>
      </c>
      <c r="F9" s="30">
        <v>25.38</v>
      </c>
      <c r="G9" s="30">
        <v>340</v>
      </c>
      <c r="H9" s="24">
        <v>10</v>
      </c>
      <c r="I9" s="24">
        <v>30</v>
      </c>
      <c r="J9" s="24">
        <v>10</v>
      </c>
      <c r="K9" s="15"/>
    </row>
    <row r="10" spans="1:11" x14ac:dyDescent="0.25">
      <c r="A10" s="31"/>
      <c r="B10" s="31" t="s">
        <v>15</v>
      </c>
      <c r="C10" s="32">
        <v>128</v>
      </c>
      <c r="D10" s="29" t="s">
        <v>35</v>
      </c>
      <c r="E10" s="26">
        <v>150</v>
      </c>
      <c r="F10" s="30">
        <v>13.49</v>
      </c>
      <c r="G10" s="24">
        <v>137.5</v>
      </c>
      <c r="H10" s="24">
        <v>3.06</v>
      </c>
      <c r="I10" s="24">
        <v>4.8</v>
      </c>
      <c r="J10" s="24">
        <v>20.45</v>
      </c>
      <c r="K10" s="15"/>
    </row>
    <row r="11" spans="1:11" x14ac:dyDescent="0.25">
      <c r="A11" s="31"/>
      <c r="B11" s="31" t="s">
        <v>23</v>
      </c>
      <c r="C11" s="32">
        <v>389</v>
      </c>
      <c r="D11" s="29" t="s">
        <v>40</v>
      </c>
      <c r="E11" s="26">
        <v>200</v>
      </c>
      <c r="F11" s="30">
        <v>20</v>
      </c>
      <c r="G11" s="24">
        <v>110</v>
      </c>
      <c r="H11" s="24">
        <v>0.02</v>
      </c>
      <c r="I11" s="24">
        <v>0.02</v>
      </c>
      <c r="J11" s="24">
        <v>22.3</v>
      </c>
      <c r="K11" s="15"/>
    </row>
    <row r="12" spans="1:11" x14ac:dyDescent="0.25">
      <c r="A12" s="31"/>
      <c r="B12" s="31" t="s">
        <v>16</v>
      </c>
      <c r="C12" s="32"/>
      <c r="D12" s="29" t="s">
        <v>24</v>
      </c>
      <c r="E12" s="26">
        <v>30</v>
      </c>
      <c r="F12" s="33">
        <v>1.47</v>
      </c>
      <c r="G12" s="24">
        <v>47.2</v>
      </c>
      <c r="H12" s="24">
        <v>3.74</v>
      </c>
      <c r="I12" s="24">
        <v>0.50800000000000001</v>
      </c>
      <c r="J12" s="24">
        <v>22.2</v>
      </c>
      <c r="K12" s="15"/>
    </row>
    <row r="13" spans="1:11" x14ac:dyDescent="0.25">
      <c r="A13" s="31"/>
      <c r="B13" s="31"/>
      <c r="C13" s="32"/>
      <c r="D13" s="29"/>
      <c r="E13" s="34">
        <f t="shared" ref="E13:J13" si="0">SUM(E8:E12)</f>
        <v>530</v>
      </c>
      <c r="F13" s="35">
        <f t="shared" si="0"/>
        <v>69.62</v>
      </c>
      <c r="G13" s="36">
        <f t="shared" si="0"/>
        <v>647.90000000000009</v>
      </c>
      <c r="H13" s="36">
        <f t="shared" si="0"/>
        <v>17.48</v>
      </c>
      <c r="I13" s="36">
        <f t="shared" si="0"/>
        <v>35.448000000000008</v>
      </c>
      <c r="J13" s="36">
        <f t="shared" si="0"/>
        <v>77.23</v>
      </c>
      <c r="K13" s="15"/>
    </row>
    <row r="14" spans="1:11" x14ac:dyDescent="0.25">
      <c r="A14" s="31"/>
      <c r="B14" s="32"/>
      <c r="C14" s="32"/>
      <c r="D14" s="29"/>
      <c r="E14" s="26"/>
      <c r="F14" s="37"/>
      <c r="G14" s="38"/>
      <c r="H14" s="38"/>
      <c r="I14" s="38"/>
      <c r="J14" s="38"/>
      <c r="K14" s="15"/>
    </row>
    <row r="15" spans="1:11" x14ac:dyDescent="0.25">
      <c r="A15" s="31" t="s">
        <v>11</v>
      </c>
      <c r="B15" s="31" t="s">
        <v>12</v>
      </c>
      <c r="C15" s="32">
        <v>67</v>
      </c>
      <c r="D15" s="39" t="s">
        <v>32</v>
      </c>
      <c r="E15" s="40">
        <v>60</v>
      </c>
      <c r="F15" s="30">
        <v>3.52</v>
      </c>
      <c r="G15" s="24">
        <v>59.04</v>
      </c>
      <c r="H15" s="24">
        <v>1.38</v>
      </c>
      <c r="I15" s="24">
        <v>2.6</v>
      </c>
      <c r="J15" s="24">
        <v>5.5</v>
      </c>
      <c r="K15" s="15"/>
    </row>
    <row r="16" spans="1:11" x14ac:dyDescent="0.25">
      <c r="A16" s="31"/>
      <c r="B16" s="31" t="s">
        <v>13</v>
      </c>
      <c r="C16" s="32">
        <v>101</v>
      </c>
      <c r="D16" s="39" t="s">
        <v>36</v>
      </c>
      <c r="E16" s="40">
        <v>200</v>
      </c>
      <c r="F16" s="41">
        <v>8.86</v>
      </c>
      <c r="G16" s="24">
        <v>75.38</v>
      </c>
      <c r="H16" s="24">
        <v>1.706</v>
      </c>
      <c r="I16" s="24">
        <v>2.38</v>
      </c>
      <c r="J16" s="24">
        <v>11.718</v>
      </c>
      <c r="K16" s="15"/>
    </row>
    <row r="17" spans="1:11" x14ac:dyDescent="0.25">
      <c r="A17" s="31"/>
      <c r="B17" s="31" t="s">
        <v>14</v>
      </c>
      <c r="C17" s="32">
        <v>534</v>
      </c>
      <c r="D17" s="39" t="s">
        <v>33</v>
      </c>
      <c r="E17" s="40">
        <v>90</v>
      </c>
      <c r="F17" s="36">
        <v>23.7</v>
      </c>
      <c r="G17" s="24">
        <v>151.30000000000001</v>
      </c>
      <c r="H17" s="24">
        <v>22.323</v>
      </c>
      <c r="I17" s="24">
        <v>5.2939999999999996</v>
      </c>
      <c r="J17" s="24">
        <v>3.4950000000000001</v>
      </c>
      <c r="K17" s="15"/>
    </row>
    <row r="18" spans="1:11" x14ac:dyDescent="0.25">
      <c r="A18" s="31"/>
      <c r="B18" s="31" t="s">
        <v>15</v>
      </c>
      <c r="C18" s="32">
        <v>202</v>
      </c>
      <c r="D18" s="39" t="s">
        <v>37</v>
      </c>
      <c r="E18" s="40">
        <v>150</v>
      </c>
      <c r="F18" s="36">
        <v>2.78</v>
      </c>
      <c r="G18" s="24">
        <v>222.476</v>
      </c>
      <c r="H18" s="24">
        <v>6.4210000000000003</v>
      </c>
      <c r="I18" s="24">
        <v>3.6539999999999999</v>
      </c>
      <c r="J18" s="24">
        <v>45.942</v>
      </c>
      <c r="K18" s="15"/>
    </row>
    <row r="19" spans="1:11" x14ac:dyDescent="0.25">
      <c r="A19" s="31"/>
      <c r="B19" s="31" t="s">
        <v>20</v>
      </c>
      <c r="C19" s="32">
        <v>379</v>
      </c>
      <c r="D19" s="39" t="s">
        <v>41</v>
      </c>
      <c r="E19" s="40">
        <v>200</v>
      </c>
      <c r="F19" s="36">
        <v>8.5399999999999991</v>
      </c>
      <c r="G19" s="24">
        <v>111.87</v>
      </c>
      <c r="H19" s="24">
        <v>3.9</v>
      </c>
      <c r="I19" s="24">
        <v>3</v>
      </c>
      <c r="J19" s="24">
        <v>23.274000000000001</v>
      </c>
      <c r="K19" s="15"/>
    </row>
    <row r="20" spans="1:11" x14ac:dyDescent="0.25">
      <c r="A20" s="31"/>
      <c r="B20" s="31" t="s">
        <v>25</v>
      </c>
      <c r="C20" s="32"/>
      <c r="D20" s="29" t="s">
        <v>24</v>
      </c>
      <c r="E20" s="42">
        <v>30</v>
      </c>
      <c r="F20" s="36">
        <v>1.47</v>
      </c>
      <c r="G20" s="25">
        <v>70.5</v>
      </c>
      <c r="H20" s="25">
        <v>2.2799999999999998</v>
      </c>
      <c r="I20" s="25">
        <v>0.24</v>
      </c>
      <c r="J20" s="25">
        <v>14.76</v>
      </c>
      <c r="K20" s="15"/>
    </row>
    <row r="21" spans="1:11" x14ac:dyDescent="0.25">
      <c r="A21" s="31"/>
      <c r="B21" s="31" t="s">
        <v>26</v>
      </c>
      <c r="C21" s="32"/>
      <c r="D21" s="29" t="s">
        <v>27</v>
      </c>
      <c r="E21" s="42">
        <v>40</v>
      </c>
      <c r="F21" s="36">
        <v>1.6</v>
      </c>
      <c r="G21" s="25">
        <v>72.400000000000006</v>
      </c>
      <c r="H21" s="25">
        <v>2.6</v>
      </c>
      <c r="I21" s="25">
        <v>0.48</v>
      </c>
      <c r="J21" s="25">
        <v>1.05</v>
      </c>
      <c r="K21" s="15"/>
    </row>
    <row r="22" spans="1:11" x14ac:dyDescent="0.25">
      <c r="A22" s="31"/>
      <c r="B22" s="31" t="s">
        <v>39</v>
      </c>
      <c r="C22" s="32"/>
      <c r="D22" s="29" t="s">
        <v>46</v>
      </c>
      <c r="E22" s="42">
        <v>100</v>
      </c>
      <c r="F22" s="36">
        <v>14</v>
      </c>
      <c r="G22" s="23">
        <v>290</v>
      </c>
      <c r="H22" s="24">
        <v>6</v>
      </c>
      <c r="I22" s="24">
        <v>5</v>
      </c>
      <c r="J22" s="24">
        <v>58</v>
      </c>
      <c r="K22" s="15"/>
    </row>
    <row r="23" spans="1:11" x14ac:dyDescent="0.25">
      <c r="A23" s="31"/>
      <c r="B23" s="31" t="s">
        <v>23</v>
      </c>
      <c r="C23" s="32">
        <v>389</v>
      </c>
      <c r="D23" s="39" t="s">
        <v>38</v>
      </c>
      <c r="E23" s="25">
        <v>200</v>
      </c>
      <c r="F23" s="36">
        <v>7.73</v>
      </c>
      <c r="G23" s="23">
        <v>84.8</v>
      </c>
      <c r="H23" s="24">
        <v>1</v>
      </c>
      <c r="I23" s="24">
        <v>0</v>
      </c>
      <c r="J23" s="24">
        <v>20.2</v>
      </c>
      <c r="K23" s="15"/>
    </row>
    <row r="24" spans="1:11" x14ac:dyDescent="0.25">
      <c r="A24" s="31"/>
      <c r="B24" s="31" t="s">
        <v>44</v>
      </c>
      <c r="C24" s="32">
        <v>383</v>
      </c>
      <c r="D24" s="39" t="s">
        <v>45</v>
      </c>
      <c r="E24" s="25">
        <v>100</v>
      </c>
      <c r="F24" s="36">
        <v>8.4499999999999993</v>
      </c>
      <c r="G24" s="23">
        <v>46.87</v>
      </c>
      <c r="H24" s="24">
        <v>0.4</v>
      </c>
      <c r="I24" s="24">
        <v>0.4</v>
      </c>
      <c r="J24" s="24">
        <v>9.8000000000000007</v>
      </c>
      <c r="K24" s="15"/>
    </row>
    <row r="25" spans="1:11" x14ac:dyDescent="0.25">
      <c r="A25" s="31"/>
      <c r="B25" s="31"/>
      <c r="C25" s="32"/>
      <c r="D25" s="39"/>
      <c r="E25" s="25">
        <f>SUM(E15:E24)</f>
        <v>1170</v>
      </c>
      <c r="F25" s="43">
        <f>SUM(F15:F24)</f>
        <v>80.650000000000006</v>
      </c>
      <c r="G25" s="23">
        <f t="shared" ref="G25" si="1">SUM(G15:G23)</f>
        <v>1137.7659999999998</v>
      </c>
      <c r="H25" s="24">
        <f>SUM(H15:H24)</f>
        <v>48.01</v>
      </c>
      <c r="I25" s="24">
        <f>SUM(I15:I24)</f>
        <v>23.047999999999998</v>
      </c>
      <c r="J25" s="24">
        <f>SUM(J15:J24)</f>
        <v>193.739</v>
      </c>
      <c r="K25" s="15"/>
    </row>
    <row r="26" spans="1:11" x14ac:dyDescent="0.25">
      <c r="A26" s="31" t="s">
        <v>11</v>
      </c>
      <c r="B26" s="32"/>
      <c r="C26" s="32"/>
      <c r="D26" s="44" t="s">
        <v>19</v>
      </c>
      <c r="E26" s="45"/>
      <c r="F26" s="38"/>
      <c r="G26" s="38"/>
      <c r="H26" s="38"/>
      <c r="I26" s="36"/>
      <c r="J26" s="38"/>
      <c r="K26" s="15"/>
    </row>
    <row r="27" spans="1:11" x14ac:dyDescent="0.25">
      <c r="A27" s="31"/>
      <c r="B27" s="31" t="s">
        <v>12</v>
      </c>
      <c r="C27" s="32">
        <v>67</v>
      </c>
      <c r="D27" s="39" t="s">
        <v>32</v>
      </c>
      <c r="E27" s="25">
        <v>100</v>
      </c>
      <c r="F27" s="41">
        <v>4.37</v>
      </c>
      <c r="G27" s="24">
        <v>94.8</v>
      </c>
      <c r="H27" s="24">
        <v>1.36</v>
      </c>
      <c r="I27" s="24">
        <v>6.18</v>
      </c>
      <c r="J27" s="24">
        <v>8.44</v>
      </c>
      <c r="K27" s="15"/>
    </row>
    <row r="28" spans="1:11" x14ac:dyDescent="0.25">
      <c r="A28" s="31"/>
      <c r="B28" s="31" t="s">
        <v>13</v>
      </c>
      <c r="C28" s="32">
        <v>101</v>
      </c>
      <c r="D28" s="39" t="s">
        <v>36</v>
      </c>
      <c r="E28" s="25">
        <v>250</v>
      </c>
      <c r="F28" s="41">
        <v>8.4600000000000009</v>
      </c>
      <c r="G28" s="24">
        <v>100.43</v>
      </c>
      <c r="H28" s="24">
        <v>2.19</v>
      </c>
      <c r="I28" s="24">
        <v>3.4910000000000001</v>
      </c>
      <c r="J28" s="24">
        <v>14.98</v>
      </c>
      <c r="K28" s="15"/>
    </row>
    <row r="29" spans="1:11" x14ac:dyDescent="0.25">
      <c r="A29" s="31"/>
      <c r="B29" s="31" t="s">
        <v>14</v>
      </c>
      <c r="C29" s="32">
        <v>534</v>
      </c>
      <c r="D29" s="39" t="s">
        <v>33</v>
      </c>
      <c r="E29" s="25">
        <v>100</v>
      </c>
      <c r="F29" s="36">
        <v>29.4</v>
      </c>
      <c r="G29" s="24">
        <v>188.11</v>
      </c>
      <c r="H29" s="24">
        <v>27.837</v>
      </c>
      <c r="I29" s="24">
        <v>6.6120000000000001</v>
      </c>
      <c r="J29" s="24">
        <v>4.194</v>
      </c>
      <c r="K29" s="15"/>
    </row>
    <row r="30" spans="1:11" x14ac:dyDescent="0.25">
      <c r="A30" s="31"/>
      <c r="B30" s="31" t="s">
        <v>15</v>
      </c>
      <c r="C30" s="32">
        <v>202</v>
      </c>
      <c r="D30" s="39" t="s">
        <v>37</v>
      </c>
      <c r="E30" s="25">
        <v>180</v>
      </c>
      <c r="F30" s="36">
        <v>3.87</v>
      </c>
      <c r="G30" s="24">
        <v>269.64499999999998</v>
      </c>
      <c r="H30" s="24">
        <v>7.74</v>
      </c>
      <c r="I30" s="24">
        <v>4.5350000000000001</v>
      </c>
      <c r="J30" s="24">
        <v>54.414999999999999</v>
      </c>
      <c r="K30" s="15"/>
    </row>
    <row r="31" spans="1:11" x14ac:dyDescent="0.25">
      <c r="A31" s="31"/>
      <c r="B31" s="31" t="s">
        <v>20</v>
      </c>
      <c r="C31" s="32">
        <v>379</v>
      </c>
      <c r="D31" s="39" t="s">
        <v>42</v>
      </c>
      <c r="E31" s="25">
        <v>200</v>
      </c>
      <c r="F31" s="36">
        <v>8.86</v>
      </c>
      <c r="G31" s="24">
        <v>111.87</v>
      </c>
      <c r="H31" s="24">
        <v>3.9</v>
      </c>
      <c r="I31" s="24">
        <v>3</v>
      </c>
      <c r="J31" s="24">
        <v>23.274000000000001</v>
      </c>
      <c r="K31" s="15"/>
    </row>
    <row r="32" spans="1:11" x14ac:dyDescent="0.25">
      <c r="A32" s="31"/>
      <c r="B32" s="31" t="s">
        <v>25</v>
      </c>
      <c r="C32" s="32"/>
      <c r="D32" s="29" t="s">
        <v>24</v>
      </c>
      <c r="E32" s="25">
        <v>40</v>
      </c>
      <c r="F32" s="46">
        <v>1.96</v>
      </c>
      <c r="G32" s="24">
        <v>107.2</v>
      </c>
      <c r="H32" s="24">
        <v>3.07</v>
      </c>
      <c r="I32" s="24">
        <v>1.07</v>
      </c>
      <c r="J32" s="24">
        <v>20.9</v>
      </c>
      <c r="K32" s="15"/>
    </row>
    <row r="33" spans="1:11" x14ac:dyDescent="0.25">
      <c r="A33" s="31"/>
      <c r="B33" s="31" t="s">
        <v>26</v>
      </c>
      <c r="C33" s="32"/>
      <c r="D33" s="29" t="s">
        <v>27</v>
      </c>
      <c r="E33" s="42">
        <v>50</v>
      </c>
      <c r="F33" s="36">
        <v>2</v>
      </c>
      <c r="G33" s="24">
        <v>108.6</v>
      </c>
      <c r="H33" s="24">
        <v>3.96</v>
      </c>
      <c r="I33" s="24">
        <v>0.72</v>
      </c>
      <c r="J33" s="24">
        <v>1.38</v>
      </c>
      <c r="K33" s="15"/>
    </row>
    <row r="34" spans="1:11" x14ac:dyDescent="0.25">
      <c r="A34" s="31"/>
      <c r="B34" s="31" t="s">
        <v>39</v>
      </c>
      <c r="C34" s="32"/>
      <c r="D34" s="29" t="s">
        <v>46</v>
      </c>
      <c r="E34" s="42">
        <v>100</v>
      </c>
      <c r="F34" s="36">
        <v>14</v>
      </c>
      <c r="G34" s="23">
        <v>290</v>
      </c>
      <c r="H34" s="24">
        <v>6</v>
      </c>
      <c r="I34" s="24">
        <v>5</v>
      </c>
      <c r="J34" s="24">
        <v>58</v>
      </c>
      <c r="K34" s="15"/>
    </row>
    <row r="35" spans="1:11" x14ac:dyDescent="0.25">
      <c r="A35" s="31"/>
      <c r="B35" s="31" t="s">
        <v>23</v>
      </c>
      <c r="C35" s="32">
        <v>389</v>
      </c>
      <c r="D35" s="39" t="s">
        <v>38</v>
      </c>
      <c r="E35" s="25">
        <v>200</v>
      </c>
      <c r="F35" s="36">
        <v>7.73</v>
      </c>
      <c r="G35" s="23">
        <v>84.8</v>
      </c>
      <c r="H35" s="24">
        <v>1</v>
      </c>
      <c r="I35" s="24">
        <v>0</v>
      </c>
      <c r="J35" s="24">
        <v>20.2</v>
      </c>
      <c r="K35" s="15"/>
    </row>
    <row r="36" spans="1:11" x14ac:dyDescent="0.25">
      <c r="A36" s="31"/>
      <c r="B36" s="31"/>
      <c r="C36" s="32"/>
      <c r="D36" s="47"/>
      <c r="E36" s="34">
        <f>SUM(E27:E35)</f>
        <v>1220</v>
      </c>
      <c r="F36" s="43">
        <f>SUM(F27:F35)</f>
        <v>80.650000000000006</v>
      </c>
      <c r="G36" s="48">
        <f>SUM(G27:G35)</f>
        <v>1355.4550000000002</v>
      </c>
      <c r="H36" s="24">
        <f>SUM(H27:H35)</f>
        <v>57.057000000000002</v>
      </c>
      <c r="I36" s="24">
        <f>SUM(I27:I35)</f>
        <v>30.608000000000001</v>
      </c>
      <c r="J36" s="24">
        <f>SUM(J27:J35)</f>
        <v>205.78299999999999</v>
      </c>
      <c r="K36" s="15"/>
    </row>
    <row r="37" spans="1:11" x14ac:dyDescent="0.25">
      <c r="A37" s="17"/>
      <c r="B37" s="17"/>
      <c r="C37" s="18"/>
      <c r="D37" s="19"/>
      <c r="E37" s="20"/>
      <c r="F37" s="21"/>
      <c r="G37" s="17"/>
      <c r="H37" s="22"/>
      <c r="I37" s="22"/>
      <c r="J37" s="22"/>
      <c r="K37" s="15"/>
    </row>
    <row r="38" spans="1:11" x14ac:dyDescent="0.25">
      <c r="D38" s="16" t="s">
        <v>21</v>
      </c>
      <c r="E38" s="10" t="s">
        <v>31</v>
      </c>
    </row>
  </sheetData>
  <mergeCells count="1">
    <mergeCell ref="B1:D1"/>
  </mergeCells>
  <pageMargins left="0.23622047244094491" right="0.23622047244094491" top="0.35433070866141736" bottom="0.35433070866141736" header="0.31496062992125984" footer="0.31496062992125984"/>
  <pageSetup paperSize="9" scale="74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1:H7"/>
  <sheetViews>
    <sheetView workbookViewId="0">
      <selection activeCell="E12" sqref="E12"/>
    </sheetView>
  </sheetViews>
  <sheetFormatPr defaultRowHeight="15" x14ac:dyDescent="0.25"/>
  <sheetData>
    <row r="1" spans="3:8" ht="15.75" thickBot="1" x14ac:dyDescent="0.3"/>
    <row r="2" spans="3:8" ht="15.75" thickBot="1" x14ac:dyDescent="0.3">
      <c r="C2" s="7"/>
      <c r="E2" s="6"/>
      <c r="F2" s="3"/>
      <c r="H2" s="3"/>
    </row>
    <row r="3" spans="3:8" ht="15.75" thickBot="1" x14ac:dyDescent="0.3">
      <c r="C3" s="7"/>
      <c r="E3" s="8"/>
      <c r="F3" s="4"/>
      <c r="H3" s="4"/>
    </row>
    <row r="4" spans="3:8" x14ac:dyDescent="0.25">
      <c r="C4" s="1"/>
      <c r="E4" s="9"/>
      <c r="F4" s="3"/>
      <c r="H4" s="3"/>
    </row>
    <row r="5" spans="3:8" x14ac:dyDescent="0.25">
      <c r="C5" s="2"/>
      <c r="F5" s="5"/>
      <c r="H5" s="5"/>
    </row>
    <row r="6" spans="3:8" x14ac:dyDescent="0.25">
      <c r="C6" s="2"/>
      <c r="F6" s="4"/>
      <c r="H6" s="4"/>
    </row>
    <row r="7" spans="3:8" x14ac:dyDescent="0.25">
      <c r="C7" s="2"/>
      <c r="F7" s="9"/>
      <c r="H7" s="9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1</vt:i4>
      </vt:variant>
    </vt:vector>
  </HeadingPairs>
  <TitlesOfParts>
    <vt:vector size="3" baseType="lpstr">
      <vt:lpstr>1</vt:lpstr>
      <vt:lpstr>Лист1</vt:lpstr>
      <vt:lpstr>'1'!Область_печати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 Windows</cp:lastModifiedBy>
  <cp:lastPrinted>2023-05-11T13:32:25Z</cp:lastPrinted>
  <dcterms:created xsi:type="dcterms:W3CDTF">2015-06-05T18:19:34Z</dcterms:created>
  <dcterms:modified xsi:type="dcterms:W3CDTF">2023-05-11T13:32:36Z</dcterms:modified>
</cp:coreProperties>
</file>