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  <c r="J23" i="1"/>
  <c r="I23" i="1"/>
  <c r="H23" i="1"/>
  <c r="G23" i="1"/>
  <c r="E23" i="1"/>
  <c r="F23" i="1"/>
  <c r="J37" i="1" l="1"/>
  <c r="I37" i="1"/>
  <c r="H37" i="1"/>
  <c r="G37" i="1"/>
  <c r="F37" i="1"/>
  <c r="E37" i="1"/>
</calcChain>
</file>

<file path=xl/sharedStrings.xml><?xml version="1.0" encoding="utf-8"?>
<sst xmlns="http://schemas.openxmlformats.org/spreadsheetml/2006/main" count="78" uniqueCount="43">
  <si>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</si>
  <si>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</si>
  <si>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</si>
  <si>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</si>
  <si>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</si>
  <si>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</si>
  <si>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</si>
  <si>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</si>
  <si>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</si>
  <si>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</si>
  <si>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</si>
  <si>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</si>
  <si>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</si>
  <si>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</si>
  <si>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</si>
  <si>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</si>
  <si>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</si>
  <si>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</si>
  <si>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</si>
  <si>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</si>
  <si>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</si>
  <si>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</si>
  <si>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</si>
  <si>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</si>
  <si>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</si>
  <si>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</si>
  <si>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</si>
  <si>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 xml:space="preserve">МОБУ "Ичалковская СОШ" </t>
  </si>
  <si>
    <t>Цена (бюдж.ср.)</t>
  </si>
  <si>
    <t>хлеб</t>
  </si>
  <si>
    <t>сыр порционно</t>
  </si>
  <si>
    <t>яйцо вареное</t>
  </si>
  <si>
    <t>творог со сгущенным молоком</t>
  </si>
  <si>
    <t>какао с молоком</t>
  </si>
  <si>
    <t>булочка порционная</t>
  </si>
  <si>
    <t>суп молочный пшенный</t>
  </si>
  <si>
    <t>отварное мясо птицы</t>
  </si>
  <si>
    <t>рожки отварные</t>
  </si>
  <si>
    <t>чай с лимоном с сахаром</t>
  </si>
  <si>
    <t>яйцо отварное</t>
  </si>
  <si>
    <t>гор.напиток</t>
  </si>
  <si>
    <t>икра овощная/кабачковая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</si>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</sst>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6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4" fillId="0" borderId="0" xfId="0" applyNumberFormat="1" applyFont="1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5" fillId="0" borderId="30" xfId="0" applyNumberFormat="1" applyFont="1" applyBorder="1" applyAlignment="1">
      <alignment horizontal="center"/>
    </xf>
    <xf numFmtId="0" fontId="5" fillId="0" borderId="33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 wrapText="1"/>
    </xf>
    <xf numFmtId="0" fontId="5" fillId="0" borderId="34" xfId="0" applyNumberFormat="1" applyFont="1" applyFill="1" applyBorder="1" applyAlignment="1">
      <alignment horizontal="left"/>
    </xf>
    <xf numFmtId="0" fontId="5" fillId="0" borderId="35" xfId="0" applyNumberFormat="1" applyFont="1" applyFill="1" applyBorder="1" applyAlignment="1">
      <alignment horizontal="left"/>
    </xf>
    <xf numFmtId="0" fontId="5" fillId="0" borderId="15" xfId="0" applyNumberFormat="1" applyFont="1" applyBorder="1"/>
    <xf numFmtId="0" fontId="5" fillId="0" borderId="32" xfId="0" applyNumberFormat="1" applyFont="1" applyBorder="1"/>
    <xf numFmtId="0" fontId="5" fillId="0" borderId="26" xfId="0" applyNumberFormat="1" applyFont="1" applyFill="1" applyBorder="1"/>
    <xf numFmtId="0" fontId="5" fillId="0" borderId="19" xfId="0" applyNumberFormat="1" applyFont="1" applyFill="1" applyBorder="1"/>
    <xf numFmtId="0" fontId="5" fillId="0" borderId="19" xfId="0" applyNumberFormat="1" applyFont="1" applyFill="1" applyBorder="1" applyAlignment="1">
      <alignment wrapText="1"/>
    </xf>
    <xf numFmtId="1" fontId="5" fillId="0" borderId="19" xfId="0" applyNumberFormat="1" applyFont="1" applyFill="1" applyBorder="1" applyAlignment="1">
      <alignment horizontal="right"/>
    </xf>
    <xf numFmtId="2" fontId="5" fillId="0" borderId="19" xfId="0" applyNumberFormat="1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left"/>
    </xf>
    <xf numFmtId="0" fontId="5" fillId="0" borderId="20" xfId="0" applyNumberFormat="1" applyFont="1" applyFill="1" applyBorder="1"/>
    <xf numFmtId="0" fontId="5" fillId="0" borderId="9" xfId="0" applyNumberFormat="1" applyFont="1" applyFill="1" applyBorder="1"/>
    <xf numFmtId="0" fontId="5" fillId="0" borderId="11" xfId="0" applyNumberFormat="1" applyFont="1" applyFill="1" applyBorder="1" applyAlignment="1">
      <alignment wrapText="1"/>
    </xf>
    <xf numFmtId="1" fontId="5" fillId="0" borderId="9" xfId="0" applyNumberFormat="1" applyFont="1" applyFill="1" applyBorder="1" applyAlignment="1">
      <alignment horizontal="right"/>
    </xf>
    <xf numFmtId="2" fontId="5" fillId="0" borderId="9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left"/>
    </xf>
    <xf numFmtId="164" fontId="5" fillId="0" borderId="14" xfId="0" applyNumberFormat="1" applyFont="1" applyFill="1" applyBorder="1" applyAlignment="1">
      <alignment horizontal="left"/>
    </xf>
    <xf numFmtId="164" fontId="5" fillId="0" borderId="18" xfId="0" applyNumberFormat="1" applyFont="1" applyFill="1" applyBorder="1" applyAlignment="1">
      <alignment horizontal="left"/>
    </xf>
    <xf numFmtId="0" fontId="5" fillId="0" borderId="0" xfId="0" applyNumberFormat="1" applyFont="1"/>
    <xf numFmtId="49" fontId="5" fillId="2" borderId="1" xfId="0" applyNumberFormat="1" applyFont="1" applyFill="1" applyBorder="1"/>
    <xf numFmtId="14" fontId="5" fillId="2" borderId="1" xfId="0" applyNumberFormat="1" applyFont="1" applyFill="1" applyBorder="1" applyAlignment="1">
      <alignment wrapText="1"/>
    </xf>
    <xf numFmtId="0" fontId="5" fillId="0" borderId="24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 wrapText="1"/>
    </xf>
    <xf numFmtId="0" fontId="5" fillId="0" borderId="27" xfId="0" applyNumberFormat="1" applyFont="1" applyBorder="1"/>
    <xf numFmtId="0" fontId="5" fillId="0" borderId="12" xfId="0" applyNumberFormat="1" applyFont="1" applyFill="1" applyBorder="1"/>
    <xf numFmtId="0" fontId="5" fillId="0" borderId="12" xfId="0" applyNumberFormat="1" applyFont="1" applyFill="1" applyBorder="1" applyAlignment="1">
      <alignment wrapText="1"/>
    </xf>
    <xf numFmtId="1" fontId="5" fillId="0" borderId="12" xfId="0" applyNumberFormat="1" applyFont="1" applyFill="1" applyBorder="1" applyAlignment="1">
      <alignment horizontal="left"/>
    </xf>
    <xf numFmtId="2" fontId="5" fillId="0" borderId="12" xfId="0" applyNumberFormat="1" applyFont="1" applyFill="1" applyBorder="1" applyAlignment="1">
      <alignment horizontal="left"/>
    </xf>
    <xf numFmtId="164" fontId="5" fillId="0" borderId="12" xfId="0" applyNumberFormat="1" applyFont="1" applyFill="1" applyBorder="1" applyAlignment="1">
      <alignment horizontal="left"/>
    </xf>
    <xf numFmtId="0" fontId="5" fillId="0" borderId="31" xfId="0" applyNumberFormat="1" applyFont="1" applyBorder="1"/>
    <xf numFmtId="0" fontId="5" fillId="0" borderId="23" xfId="0" applyNumberFormat="1" applyFont="1" applyFill="1" applyBorder="1"/>
    <xf numFmtId="0" fontId="5" fillId="0" borderId="29" xfId="0" applyNumberFormat="1" applyFont="1" applyFill="1" applyBorder="1"/>
    <xf numFmtId="0" fontId="5" fillId="0" borderId="28" xfId="0" applyNumberFormat="1" applyFont="1" applyFill="1" applyBorder="1"/>
    <xf numFmtId="0" fontId="5" fillId="0" borderId="36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5" fillId="0" borderId="37" xfId="0" applyNumberFormat="1" applyFont="1" applyFill="1" applyBorder="1"/>
    <xf numFmtId="0" fontId="2" fillId="0" borderId="12" xfId="0" applyFont="1" applyFill="1" applyBorder="1" applyAlignment="1">
      <alignment horizontal="left"/>
    </xf>
    <xf numFmtId="2" fontId="2" fillId="0" borderId="38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top" wrapText="1"/>
    </xf>
    <xf numFmtId="2" fontId="2" fillId="0" borderId="38" xfId="0" applyNumberFormat="1" applyFont="1" applyFill="1" applyBorder="1" applyAlignment="1">
      <alignment horizontal="center" vertical="center"/>
    </xf>
    <xf numFmtId="2" fontId="2" fillId="0" borderId="39" xfId="0" applyNumberFormat="1" applyFont="1" applyFill="1" applyBorder="1" applyAlignment="1">
      <alignment horizontal="center" vertical="center"/>
    </xf>
    <xf numFmtId="2" fontId="2" fillId="0" borderId="39" xfId="0" applyNumberFormat="1" applyFont="1" applyFill="1" applyBorder="1" applyAlignment="1" applyProtection="1">
      <alignment horizontal="center"/>
      <protection locked="0"/>
    </xf>
    <xf numFmtId="0" fontId="2" fillId="0" borderId="39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 vertical="top" wrapText="1"/>
    </xf>
    <xf numFmtId="0" fontId="5" fillId="0" borderId="41" xfId="0" applyNumberFormat="1" applyFont="1" applyFill="1" applyBorder="1"/>
    <xf numFmtId="0" fontId="5" fillId="0" borderId="40" xfId="0" applyNumberFormat="1" applyFont="1" applyFill="1" applyBorder="1"/>
    <xf numFmtId="0" fontId="5" fillId="0" borderId="42" xfId="0" applyNumberFormat="1" applyFont="1" applyFill="1" applyBorder="1" applyAlignment="1">
      <alignment horizontal="left"/>
    </xf>
    <xf numFmtId="0" fontId="5" fillId="0" borderId="33" xfId="0" applyNumberFormat="1" applyFont="1" applyFill="1" applyBorder="1" applyAlignment="1">
      <alignment horizontal="left"/>
    </xf>
    <xf numFmtId="2" fontId="2" fillId="0" borderId="21" xfId="0" applyNumberFormat="1" applyFont="1" applyFill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wrapText="1"/>
    </xf>
    <xf numFmtId="165" fontId="2" fillId="0" borderId="12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wrapText="1"/>
    </xf>
    <xf numFmtId="0" fontId="5" fillId="2" borderId="7" xfId="0" applyNumberFormat="1" applyFont="1" applyFill="1" applyBorder="1" applyAlignment="1">
      <alignment wrapText="1"/>
    </xf>
    <xf numFmtId="0" fontId="5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3" t="s">
        <v>20</v>
      </c>
      <c r="B1" s="109" t="s">
        <v>27</v>
      </c>
      <c r="C1" s="110"/>
      <c r="D1" s="111"/>
      <c r="E1" s="63"/>
      <c r="F1" s="64"/>
      <c r="G1" s="63"/>
      <c r="H1" s="63"/>
      <c r="I1" s="63" t="s">
        <v>0</v>
      </c>
      <c r="J1" s="65">
        <v>45440</v>
      </c>
    </row>
    <row r="2" spans="1:10" ht="15" customHeight="1" thickBot="1" x14ac:dyDescent="0.3">
      <c r="A2" s="37" t="s">
        <v>16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30" x14ac:dyDescent="0.25">
      <c r="A3" s="66" t="s">
        <v>1</v>
      </c>
      <c r="B3" s="67" t="s">
        <v>2</v>
      </c>
      <c r="C3" s="67" t="s">
        <v>3</v>
      </c>
      <c r="D3" s="67" t="s">
        <v>4</v>
      </c>
      <c r="E3" s="67" t="s">
        <v>5</v>
      </c>
      <c r="F3" s="68" t="s">
        <v>28</v>
      </c>
      <c r="G3" s="67" t="s">
        <v>6</v>
      </c>
      <c r="H3" s="67" t="s">
        <v>7</v>
      </c>
      <c r="I3" s="67" t="s">
        <v>8</v>
      </c>
      <c r="J3" s="67" t="s">
        <v>9</v>
      </c>
    </row>
    <row r="4" spans="1:10" ht="0.75" customHeight="1" thickBot="1" x14ac:dyDescent="0.3">
      <c r="A4" s="69"/>
      <c r="B4" s="70"/>
      <c r="C4" s="70"/>
      <c r="D4" s="71"/>
      <c r="E4" s="72"/>
      <c r="F4" s="73"/>
      <c r="G4" s="74"/>
      <c r="H4" s="74"/>
      <c r="I4" s="74"/>
      <c r="J4" s="74"/>
    </row>
    <row r="5" spans="1:10" x14ac:dyDescent="0.25">
      <c r="A5" s="75" t="s">
        <v>24</v>
      </c>
      <c r="B5" s="76"/>
      <c r="C5" s="20">
        <v>3</v>
      </c>
      <c r="D5" s="88" t="s">
        <v>30</v>
      </c>
      <c r="E5" s="22">
        <v>20</v>
      </c>
      <c r="F5" s="89">
        <v>12.17</v>
      </c>
      <c r="G5" s="90">
        <v>72.8</v>
      </c>
      <c r="H5" s="90">
        <v>4.6399999999999997</v>
      </c>
      <c r="I5" s="90">
        <v>5.9</v>
      </c>
      <c r="J5" s="90">
        <v>0</v>
      </c>
    </row>
    <row r="6" spans="1:10" x14ac:dyDescent="0.25">
      <c r="A6" s="47"/>
      <c r="B6" s="76" t="s">
        <v>26</v>
      </c>
      <c r="C6" s="25">
        <v>222</v>
      </c>
      <c r="D6" s="21" t="s">
        <v>32</v>
      </c>
      <c r="E6" s="22">
        <v>210</v>
      </c>
      <c r="F6" s="91">
        <v>32.53</v>
      </c>
      <c r="G6" s="24">
        <v>310.66000000000003</v>
      </c>
      <c r="H6" s="26">
        <v>30.93</v>
      </c>
      <c r="I6" s="24">
        <v>22.89</v>
      </c>
      <c r="J6" s="24">
        <v>36</v>
      </c>
    </row>
    <row r="7" spans="1:10" x14ac:dyDescent="0.25">
      <c r="A7" s="47"/>
      <c r="B7" s="76"/>
      <c r="C7" s="20">
        <v>209</v>
      </c>
      <c r="D7" s="21" t="s">
        <v>39</v>
      </c>
      <c r="E7" s="22">
        <v>40</v>
      </c>
      <c r="F7" s="91">
        <v>11</v>
      </c>
      <c r="G7" s="108">
        <v>64</v>
      </c>
      <c r="H7" s="24">
        <v>5.16</v>
      </c>
      <c r="I7" s="24">
        <v>4.54</v>
      </c>
      <c r="J7" s="24">
        <v>0.32</v>
      </c>
    </row>
    <row r="8" spans="1:10" x14ac:dyDescent="0.25">
      <c r="A8" s="47"/>
      <c r="B8" s="76" t="s">
        <v>40</v>
      </c>
      <c r="C8" s="25">
        <v>376</v>
      </c>
      <c r="D8" s="21" t="s">
        <v>33</v>
      </c>
      <c r="E8" s="22">
        <v>200</v>
      </c>
      <c r="F8" s="91">
        <v>8.1199999999999992</v>
      </c>
      <c r="G8" s="22">
        <v>118.6</v>
      </c>
      <c r="H8" s="24">
        <v>4.08</v>
      </c>
      <c r="I8" s="24">
        <v>3.54</v>
      </c>
      <c r="J8" s="24">
        <v>17.579999999999998</v>
      </c>
    </row>
    <row r="9" spans="1:10" x14ac:dyDescent="0.25">
      <c r="A9" s="47"/>
      <c r="B9" s="76" t="s">
        <v>29</v>
      </c>
      <c r="C9" s="25"/>
      <c r="D9" s="21" t="s">
        <v>18</v>
      </c>
      <c r="E9" s="34">
        <v>30</v>
      </c>
      <c r="F9" s="31">
        <v>1.8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0" x14ac:dyDescent="0.25">
      <c r="A10" s="47"/>
      <c r="B10" s="76" t="s">
        <v>29</v>
      </c>
      <c r="C10" s="25"/>
      <c r="D10" s="21" t="s">
        <v>34</v>
      </c>
      <c r="E10" s="22">
        <v>30</v>
      </c>
      <c r="F10" s="27">
        <v>4</v>
      </c>
      <c r="G10" s="24">
        <v>42.85</v>
      </c>
      <c r="H10" s="24">
        <v>1.2</v>
      </c>
      <c r="I10" s="24">
        <v>0.4</v>
      </c>
      <c r="J10" s="24">
        <v>6.35</v>
      </c>
    </row>
    <row r="11" spans="1:10" x14ac:dyDescent="0.25">
      <c r="A11" s="47"/>
      <c r="B11" s="77" t="s">
        <v>22</v>
      </c>
      <c r="C11" s="25"/>
      <c r="D11" s="21"/>
      <c r="E11" s="28">
        <f t="shared" ref="E11:J11" si="0">SUM(E5:E10)</f>
        <v>530</v>
      </c>
      <c r="F11" s="29">
        <f t="shared" si="0"/>
        <v>69.62</v>
      </c>
      <c r="G11" s="31">
        <f t="shared" si="0"/>
        <v>679.41000000000008</v>
      </c>
      <c r="H11" s="31">
        <f t="shared" si="0"/>
        <v>48.290000000000006</v>
      </c>
      <c r="I11" s="31">
        <f t="shared" si="0"/>
        <v>37.51</v>
      </c>
      <c r="J11" s="31">
        <f t="shared" si="0"/>
        <v>75.009999999999991</v>
      </c>
    </row>
    <row r="12" spans="1:10" ht="15.75" thickBot="1" x14ac:dyDescent="0.3">
      <c r="A12" s="79"/>
      <c r="B12" s="103"/>
      <c r="C12" s="25"/>
      <c r="D12" s="81"/>
      <c r="E12" s="82"/>
      <c r="F12" s="83"/>
      <c r="G12" s="30"/>
      <c r="H12" s="30"/>
      <c r="I12" s="85"/>
      <c r="J12" s="86"/>
    </row>
    <row r="13" spans="1:10" x14ac:dyDescent="0.25">
      <c r="A13" s="75" t="s">
        <v>23</v>
      </c>
      <c r="B13" s="102" t="s">
        <v>10</v>
      </c>
      <c r="C13" s="80">
        <v>74</v>
      </c>
      <c r="D13" s="32" t="s">
        <v>41</v>
      </c>
      <c r="E13" s="24">
        <v>60</v>
      </c>
      <c r="F13" s="92">
        <v>10.76</v>
      </c>
      <c r="G13" s="84">
        <v>14.3</v>
      </c>
      <c r="H13" s="84">
        <v>0.17</v>
      </c>
      <c r="I13" s="24">
        <v>1.2</v>
      </c>
      <c r="J13" s="24">
        <v>0.6</v>
      </c>
    </row>
    <row r="14" spans="1:10" x14ac:dyDescent="0.25">
      <c r="A14" s="47"/>
      <c r="B14" s="76" t="s">
        <v>11</v>
      </c>
      <c r="C14" s="25">
        <v>91</v>
      </c>
      <c r="D14" s="32" t="s">
        <v>35</v>
      </c>
      <c r="E14" s="24">
        <v>200</v>
      </c>
      <c r="F14" s="23">
        <v>8.9499999999999993</v>
      </c>
      <c r="G14" s="24">
        <v>132.4</v>
      </c>
      <c r="H14" s="24">
        <v>4.82</v>
      </c>
      <c r="I14" s="24">
        <v>1.02</v>
      </c>
      <c r="J14" s="24">
        <v>16.829999999999998</v>
      </c>
    </row>
    <row r="15" spans="1:10" x14ac:dyDescent="0.25">
      <c r="A15" s="47"/>
      <c r="B15" s="76" t="s">
        <v>12</v>
      </c>
      <c r="C15" s="25">
        <v>291</v>
      </c>
      <c r="D15" s="32" t="s">
        <v>36</v>
      </c>
      <c r="E15" s="24">
        <v>90</v>
      </c>
      <c r="F15" s="93">
        <v>24.4</v>
      </c>
      <c r="G15" s="108">
        <v>165</v>
      </c>
      <c r="H15" s="24">
        <v>16.88</v>
      </c>
      <c r="I15" s="24">
        <v>10.85</v>
      </c>
      <c r="J15" s="24">
        <v>0</v>
      </c>
    </row>
    <row r="16" spans="1:10" x14ac:dyDescent="0.25">
      <c r="A16" s="47"/>
      <c r="B16" s="76" t="s">
        <v>25</v>
      </c>
      <c r="C16" s="25">
        <v>202</v>
      </c>
      <c r="D16" s="32" t="s">
        <v>37</v>
      </c>
      <c r="E16" s="24">
        <v>150</v>
      </c>
      <c r="F16" s="93">
        <v>6.75</v>
      </c>
      <c r="G16" s="24">
        <v>168.45</v>
      </c>
      <c r="H16" s="24">
        <v>5.52</v>
      </c>
      <c r="I16" s="24">
        <v>4.5199999999999996</v>
      </c>
      <c r="J16" s="24">
        <v>26.45</v>
      </c>
    </row>
    <row r="17" spans="1:10" x14ac:dyDescent="0.25">
      <c r="A17" s="47"/>
      <c r="B17" s="76" t="s">
        <v>15</v>
      </c>
      <c r="C17" s="25">
        <v>377</v>
      </c>
      <c r="D17" s="32" t="s">
        <v>42</v>
      </c>
      <c r="E17" s="24">
        <v>200</v>
      </c>
      <c r="F17" s="94">
        <v>2.67</v>
      </c>
      <c r="G17" s="24">
        <v>63.085000000000001</v>
      </c>
      <c r="H17" s="24">
        <v>0.245</v>
      </c>
      <c r="I17" s="24">
        <v>5.6000000000000001E-2</v>
      </c>
      <c r="J17" s="24">
        <v>15.189</v>
      </c>
    </row>
    <row r="18" spans="1:10" x14ac:dyDescent="0.25">
      <c r="A18" s="47"/>
      <c r="B18" s="76" t="s">
        <v>13</v>
      </c>
      <c r="C18" s="25"/>
      <c r="D18" s="21" t="s">
        <v>18</v>
      </c>
      <c r="E18" s="34">
        <v>30</v>
      </c>
      <c r="F18" s="31">
        <v>1.8</v>
      </c>
      <c r="G18" s="24">
        <v>70.5</v>
      </c>
      <c r="H18" s="24">
        <v>2.2799999999999998</v>
      </c>
      <c r="I18" s="24">
        <v>0.24</v>
      </c>
      <c r="J18" s="24">
        <v>14.76</v>
      </c>
    </row>
    <row r="19" spans="1:10" ht="14.25" customHeight="1" x14ac:dyDescent="0.25">
      <c r="A19" s="47"/>
      <c r="B19" s="76" t="s">
        <v>14</v>
      </c>
      <c r="C19" s="25"/>
      <c r="D19" s="21" t="s">
        <v>19</v>
      </c>
      <c r="E19" s="34">
        <v>40</v>
      </c>
      <c r="F19" s="31">
        <v>2.2000000000000002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47"/>
      <c r="B20" s="78"/>
      <c r="C20" s="25">
        <v>209</v>
      </c>
      <c r="D20" s="21" t="s">
        <v>39</v>
      </c>
      <c r="E20" s="22">
        <v>40</v>
      </c>
      <c r="F20" s="91">
        <v>11</v>
      </c>
      <c r="G20" s="108">
        <v>137</v>
      </c>
      <c r="H20" s="24">
        <v>3.06</v>
      </c>
      <c r="I20" s="24">
        <v>4.8</v>
      </c>
      <c r="J20" s="24">
        <v>20.45</v>
      </c>
    </row>
    <row r="21" spans="1:10" ht="14.25" customHeight="1" x14ac:dyDescent="0.25">
      <c r="A21" s="47"/>
      <c r="B21" s="76" t="s">
        <v>15</v>
      </c>
      <c r="C21" s="25">
        <v>376</v>
      </c>
      <c r="D21" s="21" t="s">
        <v>33</v>
      </c>
      <c r="E21" s="22">
        <v>200</v>
      </c>
      <c r="F21" s="91">
        <v>8.1199999999999992</v>
      </c>
      <c r="G21" s="22">
        <v>118.6</v>
      </c>
      <c r="H21" s="24">
        <v>4.08</v>
      </c>
      <c r="I21" s="24">
        <v>3.54</v>
      </c>
      <c r="J21" s="24">
        <v>17.579999999999998</v>
      </c>
    </row>
    <row r="22" spans="1:10" x14ac:dyDescent="0.25">
      <c r="A22" s="47"/>
      <c r="B22" s="76" t="s">
        <v>29</v>
      </c>
      <c r="C22" s="25"/>
      <c r="D22" s="21" t="s">
        <v>34</v>
      </c>
      <c r="E22" s="22">
        <v>30</v>
      </c>
      <c r="F22" s="91">
        <v>4</v>
      </c>
      <c r="G22" s="24">
        <v>70.5</v>
      </c>
      <c r="H22" s="24">
        <v>2.2799999999999998</v>
      </c>
      <c r="I22" s="24">
        <v>0.24</v>
      </c>
      <c r="J22" s="24">
        <v>14.76</v>
      </c>
    </row>
    <row r="23" spans="1:10" ht="15.75" thickBot="1" x14ac:dyDescent="0.3">
      <c r="A23" s="48"/>
      <c r="B23" s="87" t="s">
        <v>22</v>
      </c>
      <c r="C23" s="25"/>
      <c r="D23" s="32"/>
      <c r="E23" s="24">
        <f t="shared" ref="E23:J23" si="1">SUM(E13:E22)</f>
        <v>1040</v>
      </c>
      <c r="F23" s="35">
        <f t="shared" si="1"/>
        <v>80.650000000000006</v>
      </c>
      <c r="G23" s="95">
        <f t="shared" si="1"/>
        <v>1012.235</v>
      </c>
      <c r="H23" s="90">
        <f t="shared" si="1"/>
        <v>41.935000000000002</v>
      </c>
      <c r="I23" s="90">
        <f t="shared" si="1"/>
        <v>26.945999999999998</v>
      </c>
      <c r="J23" s="90">
        <f t="shared" si="1"/>
        <v>127.669</v>
      </c>
    </row>
    <row r="24" spans="1:10" ht="0.75" customHeight="1" thickBot="1" x14ac:dyDescent="0.3">
      <c r="A24" s="1"/>
      <c r="B24" s="12"/>
      <c r="C24" s="12"/>
      <c r="D24" s="13"/>
      <c r="E24" s="14"/>
      <c r="F24" s="15"/>
      <c r="G24" s="16"/>
      <c r="H24" s="16"/>
      <c r="I24" s="16"/>
      <c r="J24" s="17"/>
    </row>
    <row r="25" spans="1:10" hidden="1" x14ac:dyDescent="0.25">
      <c r="B25" s="2"/>
      <c r="C25" s="2"/>
      <c r="D25" s="2"/>
      <c r="E25" s="3"/>
      <c r="F25" s="3"/>
      <c r="G25" s="3"/>
      <c r="H25" s="3"/>
      <c r="I25" s="3"/>
      <c r="J25" s="3"/>
    </row>
    <row r="26" spans="1:10" ht="16.5" thickBot="1" x14ac:dyDescent="0.3">
      <c r="A26" s="37" t="s">
        <v>17</v>
      </c>
      <c r="B26" s="38"/>
      <c r="C26" s="38"/>
      <c r="D26" s="38"/>
      <c r="E26" s="39"/>
      <c r="F26" s="39"/>
      <c r="G26" s="39"/>
      <c r="H26" s="39"/>
      <c r="I26" s="39"/>
      <c r="J26" s="40"/>
    </row>
    <row r="27" spans="1:10" ht="30.75" thickBot="1" x14ac:dyDescent="0.3">
      <c r="A27" s="41" t="s">
        <v>1</v>
      </c>
      <c r="B27" s="42" t="s">
        <v>2</v>
      </c>
      <c r="C27" s="43" t="s">
        <v>3</v>
      </c>
      <c r="D27" s="44" t="s">
        <v>4</v>
      </c>
      <c r="E27" s="104" t="s">
        <v>5</v>
      </c>
      <c r="F27" s="107" t="s">
        <v>28</v>
      </c>
      <c r="G27" s="105" t="s">
        <v>6</v>
      </c>
      <c r="H27" s="45" t="s">
        <v>7</v>
      </c>
      <c r="I27" s="45" t="s">
        <v>8</v>
      </c>
      <c r="J27" s="46" t="s">
        <v>9</v>
      </c>
    </row>
    <row r="28" spans="1:10" x14ac:dyDescent="0.25">
      <c r="A28" s="47" t="s">
        <v>23</v>
      </c>
      <c r="B28" s="36" t="s">
        <v>10</v>
      </c>
      <c r="C28" s="25">
        <v>74</v>
      </c>
      <c r="D28" s="32" t="s">
        <v>41</v>
      </c>
      <c r="E28" s="24">
        <v>100</v>
      </c>
      <c r="F28" s="106">
        <v>13.93</v>
      </c>
      <c r="G28" s="24">
        <v>21.48</v>
      </c>
      <c r="H28" s="24">
        <v>0.25</v>
      </c>
      <c r="I28" s="24">
        <v>1.8</v>
      </c>
      <c r="J28" s="24">
        <v>0.9</v>
      </c>
    </row>
    <row r="29" spans="1:10" x14ac:dyDescent="0.25">
      <c r="A29" s="47"/>
      <c r="B29" s="36" t="s">
        <v>11</v>
      </c>
      <c r="C29" s="25">
        <v>91</v>
      </c>
      <c r="D29" s="32" t="s">
        <v>35</v>
      </c>
      <c r="E29" s="24">
        <v>250</v>
      </c>
      <c r="F29" s="33">
        <v>9.2200000000000006</v>
      </c>
      <c r="G29" s="24">
        <v>165.5</v>
      </c>
      <c r="H29" s="24">
        <v>6.03</v>
      </c>
      <c r="I29" s="24">
        <v>1.28</v>
      </c>
      <c r="J29" s="24">
        <v>21.04</v>
      </c>
    </row>
    <row r="30" spans="1:10" x14ac:dyDescent="0.25">
      <c r="A30" s="47"/>
      <c r="B30" s="36" t="s">
        <v>12</v>
      </c>
      <c r="C30" s="25">
        <v>268</v>
      </c>
      <c r="D30" s="32" t="s">
        <v>36</v>
      </c>
      <c r="E30" s="24">
        <v>100</v>
      </c>
      <c r="F30" s="31">
        <v>27.04</v>
      </c>
      <c r="G30" s="24">
        <v>206.25</v>
      </c>
      <c r="H30" s="24">
        <v>21.1</v>
      </c>
      <c r="I30" s="24">
        <v>13.6</v>
      </c>
      <c r="J30" s="24">
        <v>0</v>
      </c>
    </row>
    <row r="31" spans="1:10" x14ac:dyDescent="0.25">
      <c r="A31" s="47"/>
      <c r="B31" s="36" t="s">
        <v>25</v>
      </c>
      <c r="C31" s="25">
        <v>202</v>
      </c>
      <c r="D31" s="32" t="s">
        <v>37</v>
      </c>
      <c r="E31" s="24">
        <v>180</v>
      </c>
      <c r="F31" s="31">
        <v>3.51</v>
      </c>
      <c r="G31" s="24">
        <v>202.14</v>
      </c>
      <c r="H31" s="24">
        <v>6.62</v>
      </c>
      <c r="I31" s="24">
        <v>5.42</v>
      </c>
      <c r="J31" s="24">
        <v>31.73</v>
      </c>
    </row>
    <row r="32" spans="1:10" x14ac:dyDescent="0.25">
      <c r="A32" s="47"/>
      <c r="B32" s="36" t="s">
        <v>15</v>
      </c>
      <c r="C32" s="25">
        <v>349</v>
      </c>
      <c r="D32" s="32" t="s">
        <v>38</v>
      </c>
      <c r="E32" s="24">
        <v>200</v>
      </c>
      <c r="F32" s="30">
        <v>2.67</v>
      </c>
      <c r="G32" s="90">
        <v>63.085000000000001</v>
      </c>
      <c r="H32" s="90">
        <v>0.245</v>
      </c>
      <c r="I32" s="90">
        <v>5.6000000000000001E-2</v>
      </c>
      <c r="J32" s="90">
        <v>15.189</v>
      </c>
    </row>
    <row r="33" spans="1:10" x14ac:dyDescent="0.25">
      <c r="A33" s="47"/>
      <c r="B33" s="36" t="s">
        <v>13</v>
      </c>
      <c r="C33" s="25"/>
      <c r="D33" s="21" t="s">
        <v>18</v>
      </c>
      <c r="E33" s="24">
        <v>40</v>
      </c>
      <c r="F33" s="31">
        <v>2.4</v>
      </c>
      <c r="G33" s="24">
        <v>107.2</v>
      </c>
      <c r="H33" s="24">
        <v>3.07</v>
      </c>
      <c r="I33" s="24">
        <v>1.07</v>
      </c>
      <c r="J33" s="24">
        <v>20.9</v>
      </c>
    </row>
    <row r="34" spans="1:10" x14ac:dyDescent="0.25">
      <c r="A34" s="47"/>
      <c r="B34" s="36" t="s">
        <v>14</v>
      </c>
      <c r="C34" s="25"/>
      <c r="D34" s="21" t="s">
        <v>19</v>
      </c>
      <c r="E34" s="34">
        <v>50</v>
      </c>
      <c r="F34" s="31">
        <v>2.76</v>
      </c>
      <c r="G34" s="24">
        <v>108.6</v>
      </c>
      <c r="H34" s="24">
        <v>3.96</v>
      </c>
      <c r="I34" s="24">
        <v>0.72</v>
      </c>
      <c r="J34" s="24">
        <v>1.38</v>
      </c>
    </row>
    <row r="35" spans="1:10" x14ac:dyDescent="0.25">
      <c r="A35" s="47"/>
      <c r="B35" s="36"/>
      <c r="C35" s="25">
        <v>209</v>
      </c>
      <c r="D35" s="21" t="s">
        <v>31</v>
      </c>
      <c r="E35" s="34">
        <v>40</v>
      </c>
      <c r="F35" s="91">
        <v>11</v>
      </c>
      <c r="G35" s="108">
        <v>137</v>
      </c>
      <c r="H35" s="24">
        <v>3.06</v>
      </c>
      <c r="I35" s="24">
        <v>4.8</v>
      </c>
      <c r="J35" s="24">
        <v>20.45</v>
      </c>
    </row>
    <row r="36" spans="1:10" x14ac:dyDescent="0.25">
      <c r="A36" s="47"/>
      <c r="B36" s="36" t="s">
        <v>15</v>
      </c>
      <c r="C36" s="25">
        <v>376</v>
      </c>
      <c r="D36" s="21" t="s">
        <v>33</v>
      </c>
      <c r="E36" s="34">
        <v>200</v>
      </c>
      <c r="F36" s="91">
        <v>8.1199999999999992</v>
      </c>
      <c r="G36" s="22">
        <v>118.6</v>
      </c>
      <c r="H36" s="24">
        <v>4.08</v>
      </c>
      <c r="I36" s="24">
        <v>3.54</v>
      </c>
      <c r="J36" s="24">
        <v>17.579999999999998</v>
      </c>
    </row>
    <row r="37" spans="1:10" x14ac:dyDescent="0.25">
      <c r="A37" s="47"/>
      <c r="B37" s="36" t="s">
        <v>22</v>
      </c>
      <c r="C37" s="96"/>
      <c r="D37" s="97"/>
      <c r="E37" s="98">
        <f t="shared" ref="E37:J37" si="2">SUM(E28:E36)</f>
        <v>1160</v>
      </c>
      <c r="F37" s="99">
        <f t="shared" si="2"/>
        <v>80.650000000000006</v>
      </c>
      <c r="G37" s="100">
        <f t="shared" si="2"/>
        <v>1129.855</v>
      </c>
      <c r="H37" s="101">
        <f t="shared" si="2"/>
        <v>48.414999999999999</v>
      </c>
      <c r="I37" s="101">
        <f t="shared" si="2"/>
        <v>32.286000000000001</v>
      </c>
      <c r="J37" s="101">
        <f t="shared" si="2"/>
        <v>129.16900000000001</v>
      </c>
    </row>
    <row r="38" spans="1:10" ht="13.5" customHeight="1" thickBot="1" x14ac:dyDescent="0.3">
      <c r="A38" s="48"/>
      <c r="B38" s="49"/>
      <c r="C38" s="50"/>
      <c r="D38" s="51"/>
      <c r="E38" s="52"/>
      <c r="F38" s="53"/>
      <c r="G38" s="54"/>
      <c r="H38" s="54"/>
      <c r="I38" s="54"/>
      <c r="J38" s="54"/>
    </row>
    <row r="39" spans="1:10" hidden="1" x14ac:dyDescent="0.25">
      <c r="A39" s="47"/>
      <c r="B39" s="55" t="s">
        <v>21</v>
      </c>
      <c r="C39" s="56"/>
      <c r="D39" s="57"/>
      <c r="E39" s="58"/>
      <c r="F39" s="59">
        <v>81.17</v>
      </c>
      <c r="G39" s="60"/>
      <c r="H39" s="60"/>
      <c r="I39" s="61"/>
      <c r="J39" s="62"/>
    </row>
    <row r="40" spans="1:10" s="4" customFormat="1" ht="0.75" hidden="1" customHeight="1" thickBot="1" x14ac:dyDescent="0.3">
      <c r="A40" s="19"/>
      <c r="B40" s="7"/>
      <c r="C40" s="7"/>
      <c r="D40" s="8"/>
      <c r="E40" s="9"/>
      <c r="F40" s="10"/>
      <c r="G40" s="11"/>
      <c r="H40" s="11"/>
      <c r="I40" s="11"/>
      <c r="J40" s="18"/>
    </row>
    <row r="41" spans="1:10" ht="16.5" hidden="1" customHeight="1" thickBot="1" x14ac:dyDescent="0.3">
      <c r="A41" s="5"/>
      <c r="B41" s="6"/>
      <c r="C41" s="5"/>
      <c r="D41" s="5"/>
      <c r="E41" s="5"/>
      <c r="F41" s="5"/>
      <c r="G41" s="5"/>
      <c r="H41" s="5"/>
      <c r="I41" s="5"/>
      <c r="J41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2024-02-12T14:18:11Z</cp:lastPrinted>
  <dcterms:created xsi:type="dcterms:W3CDTF">2021-08-31T06:35:14Z</dcterms:created>
  <dcterms:modified xsi:type="dcterms:W3CDTF">2024-05-26T15:14:34Z</dcterms:modified>
</cp:coreProperties>
</file>