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СТОЛОВАЯ 2024-2025\Сайт школы\"/>
    </mc:Choice>
  </mc:AlternateContent>
  <bookViews>
    <workbookView xWindow="0" yWindow="0" windowWidth="19200" windowHeight="11490"/>
  </bookViews>
  <sheets>
    <sheet name="1" sheetId="1" r:id="rId1"/>
    <sheet name="Лист1" sheetId="2" r:id="rId2"/>
  </sheets>
  <definedNames>
    <definedName name="_xlnm.Print_Area" localSheetId="0">'1'!$A$1:$J$30</definedName>
  </definedNames>
  <calcPr calcId="162913" refMode="R1C1"/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29" i="1" l="1"/>
  <c r="E9" i="1"/>
  <c r="F29" i="1"/>
  <c r="F9" i="1"/>
  <c r="G29" i="1"/>
  <c r="H29" i="1"/>
  <c r="I29" i="1"/>
  <c r="J29" i="1"/>
  <c r="J9" i="1"/>
  <c r="I9" i="1"/>
  <c r="H9" i="1"/>
  <c r="G9" i="1"/>
</calcChain>
</file>

<file path=xl/sharedStrings.xml><?xml version="1.0" encoding="utf-8"?>
<sst xmlns="http://schemas.openxmlformats.org/spreadsheetml/2006/main" count="57" uniqueCount="39">
  <si>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</si>
  <si>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</si>
  <si>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</si>
  <si>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</si>
  <si>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</si>
  <si>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</si>
  <si>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</si>
  <si>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</si>
  <si>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</si>
  <si>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</si>
  <si>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Обед</t>
  </si>
  <si>
    <t>закуска</t>
  </si>
  <si>
    <t>1 блюдо</t>
  </si>
  <si>
    <t>2 блюдо</t>
  </si>
  <si>
    <t>хлеб</t>
  </si>
  <si>
    <t>№ рец.</t>
  </si>
  <si>
    <t>Выход, г</t>
  </si>
  <si>
    <t>12 и старше</t>
  </si>
  <si>
    <t>МОБУ "Ичалковская СОШ"                      7 - 11 лет</t>
  </si>
  <si>
    <t>напиток</t>
  </si>
  <si>
    <t>хлеб бел.</t>
  </si>
  <si>
    <t>хлеб черн.</t>
  </si>
  <si>
    <t>гарнир</t>
  </si>
  <si>
    <t>фрукты</t>
  </si>
  <si>
    <t>пшеничный</t>
  </si>
  <si>
    <t>ржано/пшеничный</t>
  </si>
  <si>
    <t>гор.напиток</t>
  </si>
  <si>
    <t>54-3</t>
  </si>
  <si>
    <t>макароны отварные с сыром</t>
  </si>
  <si>
    <t>сыр порционно</t>
  </si>
  <si>
    <t>54-4</t>
  </si>
  <si>
    <t>пудинг из творога с яблоками</t>
  </si>
  <si>
    <t>какао с молоком</t>
  </si>
  <si>
    <t>икра овощная/кабачковая</t>
  </si>
  <si>
    <t>яйцо вареное</t>
  </si>
  <si>
    <t>суп молочный пшенный</t>
  </si>
  <si>
    <t>отварное мясо птицы</t>
  </si>
  <si>
    <t>чай с сахаром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</si>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</sst>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;@"/>
    <numFmt numFmtId="165" formatCode="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49" fontId="0" fillId="2" borderId="2" xfId="0" applyNumberFormat="1" applyFill="1" applyBorder="1" applyAlignment="1" applyProtection="1">
      <alignment horizontal="center"/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0" fontId="0" fillId="2" borderId="2" xfId="0" applyNumberFormat="1" applyFill="1" applyBorder="1" applyAlignment="1" applyProtection="1">
      <alignment horizontal="center"/>
      <protection locked="0"/>
    </xf>
    <xf numFmtId="2" fontId="1" fillId="2" borderId="3" xfId="0" applyNumberFormat="1" applyFont="1" applyFill="1" applyBorder="1" applyAlignment="1" applyProtection="1">
      <alignment horizontal="center"/>
      <protection locked="0"/>
    </xf>
    <xf numFmtId="0" fontId="0" fillId="0" borderId="4" xfId="0" applyNumberFormat="1" applyBorder="1" applyAlignment="1">
      <alignment horizontal="center" vertical="center"/>
    </xf>
    <xf numFmtId="2" fontId="2" fillId="2" borderId="3" xfId="0" applyNumberFormat="1" applyFont="1" applyFill="1" applyBorder="1" applyAlignment="1" applyProtection="1">
      <alignment horizontal="center"/>
      <protection locked="0"/>
    </xf>
    <xf numFmtId="2" fontId="0" fillId="0" borderId="0" xfId="0" applyNumberFormat="1"/>
    <xf numFmtId="0" fontId="3" fillId="0" borderId="2" xfId="0" applyFont="1" applyBorder="1"/>
    <xf numFmtId="1" fontId="3" fillId="2" borderId="2" xfId="0" applyNumberFormat="1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Protection="1">
      <protection locked="0"/>
    </xf>
    <xf numFmtId="14" fontId="3" fillId="2" borderId="2" xfId="0" applyNumberFormat="1" applyFont="1" applyFill="1" applyBorder="1" applyProtection="1">
      <protection locked="0"/>
    </xf>
    <xf numFmtId="2" fontId="4" fillId="2" borderId="2" xfId="0" applyNumberFormat="1" applyFont="1" applyFill="1" applyBorder="1" applyAlignment="1" applyProtection="1">
      <alignment horizontal="center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3" fillId="0" borderId="2" xfId="0" applyFont="1" applyBorder="1" applyAlignment="1">
      <alignment horizontal="center" vertical="top" wrapText="1"/>
    </xf>
    <xf numFmtId="164" fontId="3" fillId="2" borderId="2" xfId="0" applyNumberFormat="1" applyFont="1" applyFill="1" applyBorder="1" applyProtection="1">
      <protection locked="0"/>
    </xf>
    <xf numFmtId="0" fontId="3" fillId="0" borderId="5" xfId="0" applyFont="1" applyBorder="1"/>
    <xf numFmtId="0" fontId="3" fillId="2" borderId="2" xfId="0" applyFont="1" applyFill="1" applyBorder="1" applyAlignment="1" applyProtection="1">
      <protection locked="0"/>
    </xf>
    <xf numFmtId="0" fontId="3" fillId="0" borderId="2" xfId="0" applyFont="1" applyFill="1" applyBorder="1" applyAlignment="1">
      <alignment horizontal="center"/>
    </xf>
    <xf numFmtId="0" fontId="3" fillId="0" borderId="2" xfId="0" applyFont="1" applyFill="1" applyBorder="1" applyProtection="1">
      <protection locked="0"/>
    </xf>
    <xf numFmtId="0" fontId="3" fillId="0" borderId="2" xfId="0" applyFont="1" applyFill="1" applyBorder="1" applyAlignment="1" applyProtection="1">
      <alignment horizontal="left" wrapText="1"/>
      <protection locked="0"/>
    </xf>
    <xf numFmtId="2" fontId="3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vertical="top"/>
    </xf>
    <xf numFmtId="0" fontId="3" fillId="0" borderId="2" xfId="0" applyFont="1" applyFill="1" applyBorder="1"/>
    <xf numFmtId="2" fontId="3" fillId="0" borderId="2" xfId="0" applyNumberFormat="1" applyFont="1" applyFill="1" applyBorder="1" applyAlignment="1" applyProtection="1">
      <alignment horizontal="center" vertical="center"/>
      <protection locked="0"/>
    </xf>
    <xf numFmtId="1" fontId="3" fillId="0" borderId="2" xfId="0" applyNumberFormat="1" applyFont="1" applyFill="1" applyBorder="1" applyAlignment="1" applyProtection="1">
      <alignment horizontal="center"/>
      <protection locked="0"/>
    </xf>
    <xf numFmtId="2" fontId="3" fillId="0" borderId="2" xfId="0" applyNumberFormat="1" applyFont="1" applyFill="1" applyBorder="1" applyAlignment="1" applyProtection="1">
      <alignment horizontal="center"/>
      <protection locked="0"/>
    </xf>
    <xf numFmtId="1" fontId="3" fillId="0" borderId="2" xfId="0" applyNumberFormat="1" applyFont="1" applyFill="1" applyBorder="1" applyAlignment="1" applyProtection="1">
      <alignment horizontal="center" vertical="center"/>
      <protection locked="0"/>
    </xf>
    <xf numFmtId="2" fontId="4" fillId="0" borderId="2" xfId="0" applyNumberFormat="1" applyFont="1" applyFill="1" applyBorder="1" applyAlignment="1" applyProtection="1">
      <alignment horizontal="center" vertical="center"/>
      <protection locked="0"/>
    </xf>
    <xf numFmtId="0" fontId="3" fillId="0" borderId="2" xfId="0" applyNumberFormat="1" applyFont="1" applyFill="1" applyBorder="1" applyAlignment="1" applyProtection="1">
      <alignment horizontal="center"/>
      <protection locked="0"/>
    </xf>
    <xf numFmtId="0" fontId="4" fillId="0" borderId="2" xfId="0" applyFont="1" applyFill="1" applyBorder="1" applyAlignment="1">
      <alignment horizontal="center" vertical="center"/>
    </xf>
    <xf numFmtId="1" fontId="3" fillId="0" borderId="2" xfId="0" applyNumberFormat="1" applyFont="1" applyFill="1" applyBorder="1" applyProtection="1">
      <protection locked="0"/>
    </xf>
    <xf numFmtId="0" fontId="3" fillId="0" borderId="2" xfId="0" applyFont="1" applyFill="1" applyBorder="1" applyAlignment="1">
      <alignment vertical="top" wrapText="1"/>
    </xf>
    <xf numFmtId="2" fontId="4" fillId="0" borderId="2" xfId="0" applyNumberFormat="1" applyFont="1" applyFill="1" applyBorder="1" applyAlignment="1" applyProtection="1">
      <alignment horizontal="center"/>
      <protection locked="0"/>
    </xf>
    <xf numFmtId="0" fontId="3" fillId="0" borderId="2" xfId="0" applyFont="1" applyFill="1" applyBorder="1" applyAlignment="1" applyProtection="1">
      <alignment horizontal="center" wrapText="1"/>
      <protection locked="0"/>
    </xf>
    <xf numFmtId="2" fontId="3" fillId="0" borderId="2" xfId="0" applyNumberFormat="1" applyFont="1" applyFill="1" applyBorder="1" applyProtection="1">
      <protection locked="0"/>
    </xf>
    <xf numFmtId="4" fontId="3" fillId="0" borderId="2" xfId="0" applyNumberFormat="1" applyFont="1" applyFill="1" applyBorder="1" applyAlignment="1">
      <alignment horizontal="center" vertical="top" wrapText="1"/>
    </xf>
    <xf numFmtId="2" fontId="3" fillId="0" borderId="2" xfId="0" applyNumberFormat="1" applyFont="1" applyFill="1" applyBorder="1" applyAlignment="1">
      <alignment horizontal="center" vertical="top" wrapText="1"/>
    </xf>
    <xf numFmtId="2" fontId="3" fillId="0" borderId="2" xfId="0" applyNumberFormat="1" applyFont="1" applyFill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center" vertical="top" wrapText="1"/>
    </xf>
    <xf numFmtId="2" fontId="3" fillId="0" borderId="2" xfId="0" applyNumberFormat="1" applyFont="1" applyBorder="1" applyAlignment="1">
      <alignment horizontal="center"/>
    </xf>
    <xf numFmtId="0" fontId="3" fillId="0" borderId="2" xfId="0" applyFont="1" applyFill="1" applyBorder="1" applyAlignment="1" applyProtection="1">
      <alignment horizontal="right"/>
      <protection locked="0"/>
    </xf>
    <xf numFmtId="0" fontId="3" fillId="0" borderId="2" xfId="0" applyFont="1" applyFill="1" applyBorder="1" applyAlignment="1">
      <alignment horizontal="right"/>
    </xf>
    <xf numFmtId="0" fontId="3" fillId="0" borderId="2" xfId="0" applyFont="1" applyFill="1" applyBorder="1" applyAlignment="1">
      <alignment horizontal="left"/>
    </xf>
    <xf numFmtId="2" fontId="3" fillId="0" borderId="2" xfId="0" applyNumberFormat="1" applyFont="1" applyFill="1" applyBorder="1" applyAlignment="1">
      <alignment horizontal="center"/>
    </xf>
    <xf numFmtId="0" fontId="5" fillId="0" borderId="2" xfId="0" applyNumberFormat="1" applyFont="1" applyFill="1" applyBorder="1"/>
    <xf numFmtId="165" fontId="3" fillId="0" borderId="2" xfId="0" applyNumberFormat="1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29"/>
  <sheetViews>
    <sheetView showGridLines="0" showRowColHeaders="0" tabSelected="1" view="pageBreakPreview" zoomScaleSheetLayoutView="100" workbookViewId="0">
      <selection activeCell="B30" sqref="B30:B31"/>
    </sheetView>
  </sheetViews>
  <sheetFormatPr defaultRowHeight="15" x14ac:dyDescent="0.25"/>
  <cols>
    <col min="1" max="1" width="12.140625" style="10" customWidth="1"/>
    <col min="2" max="2" width="11.5703125" style="10" customWidth="1"/>
    <col min="3" max="3" width="8" style="10" customWidth="1"/>
    <col min="4" max="4" width="41.5703125" style="10" customWidth="1"/>
    <col min="5" max="5" width="10.140625" style="10" customWidth="1"/>
    <col min="6" max="6" width="9.85546875" style="10" bestFit="1" customWidth="1"/>
    <col min="7" max="7" width="13.42578125" style="10" customWidth="1"/>
    <col min="8" max="8" width="7.7109375" style="10" customWidth="1"/>
    <col min="9" max="9" width="7.85546875" style="10" customWidth="1"/>
    <col min="10" max="10" width="10.42578125" style="10" customWidth="1"/>
    <col min="11" max="16384" width="9.140625" style="10"/>
  </cols>
  <sheetData>
    <row r="1" spans="1:11" x14ac:dyDescent="0.25">
      <c r="A1" s="10" t="s">
        <v>0</v>
      </c>
      <c r="B1" s="51" t="s">
        <v>18</v>
      </c>
      <c r="C1" s="51"/>
      <c r="D1" s="51"/>
      <c r="F1" s="13"/>
      <c r="J1" s="17">
        <v>45608</v>
      </c>
    </row>
    <row r="2" spans="1:11" ht="7.5" customHeight="1" x14ac:dyDescent="0.25">
      <c r="B2" s="19"/>
      <c r="C2" s="19"/>
      <c r="D2" s="19"/>
      <c r="F2" s="13"/>
      <c r="J2" s="17"/>
    </row>
    <row r="3" spans="1:11" x14ac:dyDescent="0.25">
      <c r="A3" s="20" t="s">
        <v>1</v>
      </c>
      <c r="B3" s="20" t="s">
        <v>2</v>
      </c>
      <c r="C3" s="20" t="s">
        <v>15</v>
      </c>
      <c r="D3" s="20" t="s">
        <v>3</v>
      </c>
      <c r="E3" s="20" t="s">
        <v>16</v>
      </c>
      <c r="F3" s="20" t="s">
        <v>4</v>
      </c>
      <c r="G3" s="20" t="s">
        <v>5</v>
      </c>
      <c r="H3" s="20" t="s">
        <v>6</v>
      </c>
      <c r="I3" s="20" t="s">
        <v>7</v>
      </c>
      <c r="J3" s="20" t="s">
        <v>8</v>
      </c>
      <c r="K3" s="18"/>
    </row>
    <row r="4" spans="1:11" x14ac:dyDescent="0.25">
      <c r="C4" s="45">
        <v>3</v>
      </c>
      <c r="D4" s="46" t="s">
        <v>29</v>
      </c>
      <c r="E4" s="20">
        <v>20</v>
      </c>
      <c r="F4" s="47">
        <v>10.210000000000001</v>
      </c>
      <c r="G4" s="40">
        <v>72.8</v>
      </c>
      <c r="H4" s="40">
        <v>4.6399999999999997</v>
      </c>
      <c r="I4" s="40">
        <v>5.9</v>
      </c>
      <c r="J4" s="40">
        <v>0</v>
      </c>
      <c r="K4" s="18"/>
    </row>
    <row r="5" spans="1:11" x14ac:dyDescent="0.25">
      <c r="B5" s="25" t="s">
        <v>9</v>
      </c>
      <c r="C5" s="44" t="s">
        <v>30</v>
      </c>
      <c r="D5" s="22" t="s">
        <v>31</v>
      </c>
      <c r="E5" s="20">
        <v>150</v>
      </c>
      <c r="F5" s="23">
        <v>40.1</v>
      </c>
      <c r="G5" s="24">
        <v>283.89999999999998</v>
      </c>
      <c r="H5" s="39">
        <v>19.899999999999999</v>
      </c>
      <c r="I5" s="24">
        <v>15</v>
      </c>
      <c r="J5" s="24">
        <v>17.3</v>
      </c>
      <c r="K5" s="18"/>
    </row>
    <row r="6" spans="1:11" x14ac:dyDescent="0.25">
      <c r="A6" s="26"/>
      <c r="B6" s="26" t="s">
        <v>26</v>
      </c>
      <c r="C6" s="21">
        <v>382</v>
      </c>
      <c r="D6" s="22" t="s">
        <v>32</v>
      </c>
      <c r="E6" s="20">
        <v>200</v>
      </c>
      <c r="F6" s="23">
        <v>9.16</v>
      </c>
      <c r="G6" s="20">
        <v>118.6</v>
      </c>
      <c r="H6" s="24">
        <v>4.08</v>
      </c>
      <c r="I6" s="24">
        <v>3.54</v>
      </c>
      <c r="J6" s="24">
        <v>17.579999999999998</v>
      </c>
      <c r="K6" s="18"/>
    </row>
    <row r="7" spans="1:11" x14ac:dyDescent="0.25">
      <c r="A7" s="26"/>
      <c r="B7" s="26" t="s">
        <v>14</v>
      </c>
      <c r="C7" s="21">
        <v>8</v>
      </c>
      <c r="D7" s="22" t="s">
        <v>24</v>
      </c>
      <c r="E7" s="20">
        <v>50</v>
      </c>
      <c r="F7" s="27">
        <v>3.5</v>
      </c>
      <c r="G7" s="24">
        <v>117.5</v>
      </c>
      <c r="H7" s="24">
        <v>3.8</v>
      </c>
      <c r="I7" s="24">
        <v>0.4</v>
      </c>
      <c r="J7" s="24">
        <v>24.6</v>
      </c>
      <c r="K7" s="18"/>
    </row>
    <row r="8" spans="1:11" x14ac:dyDescent="0.25">
      <c r="A8" s="26"/>
      <c r="B8" s="26" t="s">
        <v>23</v>
      </c>
      <c r="C8" s="21">
        <v>338</v>
      </c>
      <c r="D8" s="22" t="s">
        <v>38</v>
      </c>
      <c r="E8" s="20">
        <v>100</v>
      </c>
      <c r="F8" s="27">
        <v>13.3</v>
      </c>
      <c r="G8" s="24">
        <v>70.3</v>
      </c>
      <c r="H8" s="24">
        <v>0.6</v>
      </c>
      <c r="I8" s="24">
        <v>0.6</v>
      </c>
      <c r="J8" s="24">
        <v>14.7</v>
      </c>
      <c r="K8" s="18"/>
    </row>
    <row r="9" spans="1:11" x14ac:dyDescent="0.25">
      <c r="A9" s="26"/>
      <c r="B9" s="26"/>
      <c r="C9" s="21"/>
      <c r="D9" s="22"/>
      <c r="E9" s="30">
        <f t="shared" ref="E9:J9" si="0">SUM(E4:E8)</f>
        <v>520</v>
      </c>
      <c r="F9" s="31">
        <f t="shared" si="0"/>
        <v>76.27</v>
      </c>
      <c r="G9" s="32">
        <f t="shared" si="0"/>
        <v>663.09999999999991</v>
      </c>
      <c r="H9" s="32">
        <f t="shared" si="0"/>
        <v>33.019999999999996</v>
      </c>
      <c r="I9" s="32">
        <f t="shared" si="0"/>
        <v>25.439999999999998</v>
      </c>
      <c r="J9" s="29">
        <f t="shared" si="0"/>
        <v>74.179999999999993</v>
      </c>
      <c r="K9" s="18"/>
    </row>
    <row r="10" spans="1:11" x14ac:dyDescent="0.25">
      <c r="A10" s="26"/>
      <c r="B10" s="21"/>
      <c r="C10" s="21"/>
      <c r="D10" s="22"/>
      <c r="E10" s="20"/>
      <c r="F10" s="33"/>
      <c r="G10" s="34"/>
      <c r="H10" s="34"/>
      <c r="I10" s="34"/>
      <c r="J10" s="34"/>
      <c r="K10" s="18"/>
    </row>
    <row r="11" spans="1:11" x14ac:dyDescent="0.25">
      <c r="A11" s="26" t="s">
        <v>10</v>
      </c>
      <c r="B11" s="48" t="s">
        <v>11</v>
      </c>
      <c r="C11" s="21">
        <v>74</v>
      </c>
      <c r="D11" s="35" t="s">
        <v>33</v>
      </c>
      <c r="E11" s="24">
        <v>60</v>
      </c>
      <c r="F11" s="23">
        <v>8.67</v>
      </c>
      <c r="G11" s="24">
        <v>14.3</v>
      </c>
      <c r="H11" s="24">
        <v>0.17</v>
      </c>
      <c r="I11" s="24">
        <v>1.2</v>
      </c>
      <c r="J11" s="24">
        <v>0.6</v>
      </c>
      <c r="K11" s="18"/>
    </row>
    <row r="12" spans="1:11" x14ac:dyDescent="0.25">
      <c r="A12" s="26"/>
      <c r="B12" s="48"/>
      <c r="C12" s="21">
        <v>209</v>
      </c>
      <c r="D12" s="22" t="s">
        <v>34</v>
      </c>
      <c r="E12" s="20">
        <v>40</v>
      </c>
      <c r="F12" s="23">
        <v>9.4</v>
      </c>
      <c r="G12" s="49">
        <v>64</v>
      </c>
      <c r="H12" s="24">
        <v>5.16</v>
      </c>
      <c r="I12" s="24">
        <v>4.6399999999999997</v>
      </c>
      <c r="J12" s="24">
        <v>0.32</v>
      </c>
      <c r="K12" s="18"/>
    </row>
    <row r="13" spans="1:11" x14ac:dyDescent="0.25">
      <c r="A13" s="26"/>
      <c r="B13" s="48" t="s">
        <v>12</v>
      </c>
      <c r="C13" s="21">
        <v>91</v>
      </c>
      <c r="D13" s="35" t="s">
        <v>35</v>
      </c>
      <c r="E13" s="24">
        <v>200</v>
      </c>
      <c r="F13" s="23">
        <v>12.17</v>
      </c>
      <c r="G13" s="24">
        <v>146.80000000000001</v>
      </c>
      <c r="H13" s="24">
        <v>5.8</v>
      </c>
      <c r="I13" s="24">
        <v>5.48</v>
      </c>
      <c r="J13" s="24">
        <v>18.57</v>
      </c>
      <c r="K13" s="18"/>
    </row>
    <row r="14" spans="1:11" x14ac:dyDescent="0.25">
      <c r="A14" s="26"/>
      <c r="B14" s="48" t="s">
        <v>13</v>
      </c>
      <c r="C14" s="21">
        <v>637</v>
      </c>
      <c r="D14" s="35" t="s">
        <v>36</v>
      </c>
      <c r="E14" s="24">
        <v>90</v>
      </c>
      <c r="F14" s="29">
        <v>27.82</v>
      </c>
      <c r="G14" s="49">
        <v>165</v>
      </c>
      <c r="H14" s="24">
        <v>16.88</v>
      </c>
      <c r="I14" s="24">
        <v>10.85</v>
      </c>
      <c r="J14" s="24">
        <v>0</v>
      </c>
      <c r="K14" s="18"/>
    </row>
    <row r="15" spans="1:11" x14ac:dyDescent="0.25">
      <c r="A15" s="26"/>
      <c r="B15" s="48" t="s">
        <v>22</v>
      </c>
      <c r="C15" s="44" t="s">
        <v>27</v>
      </c>
      <c r="D15" s="35" t="s">
        <v>28</v>
      </c>
      <c r="E15" s="24">
        <v>150</v>
      </c>
      <c r="F15" s="29">
        <v>13.29</v>
      </c>
      <c r="G15" s="24">
        <v>210.6</v>
      </c>
      <c r="H15" s="24">
        <v>7.9</v>
      </c>
      <c r="I15" s="24">
        <v>7.2</v>
      </c>
      <c r="J15" s="24">
        <v>28.6</v>
      </c>
      <c r="K15" s="18"/>
    </row>
    <row r="16" spans="1:11" x14ac:dyDescent="0.25">
      <c r="A16" s="26"/>
      <c r="B16" s="48" t="s">
        <v>19</v>
      </c>
      <c r="C16" s="21">
        <v>376</v>
      </c>
      <c r="D16" s="35" t="s">
        <v>37</v>
      </c>
      <c r="E16" s="24">
        <v>200</v>
      </c>
      <c r="F16" s="32">
        <v>2.67</v>
      </c>
      <c r="G16" s="24">
        <v>61.8</v>
      </c>
      <c r="H16" s="24">
        <v>0.04</v>
      </c>
      <c r="I16" s="24">
        <v>0</v>
      </c>
      <c r="J16" s="24">
        <v>15.1</v>
      </c>
      <c r="K16" s="18"/>
    </row>
    <row r="17" spans="1:11" x14ac:dyDescent="0.25">
      <c r="A17" s="26"/>
      <c r="B17" s="26" t="s">
        <v>20</v>
      </c>
      <c r="C17" s="21">
        <v>8</v>
      </c>
      <c r="D17" s="22" t="s">
        <v>24</v>
      </c>
      <c r="E17" s="20">
        <v>50</v>
      </c>
      <c r="F17" s="27">
        <v>4</v>
      </c>
      <c r="G17" s="24">
        <v>117.5</v>
      </c>
      <c r="H17" s="24">
        <v>3.8</v>
      </c>
      <c r="I17" s="24">
        <v>0.4</v>
      </c>
      <c r="J17" s="24">
        <v>24.6</v>
      </c>
      <c r="K17" s="18"/>
    </row>
    <row r="18" spans="1:11" x14ac:dyDescent="0.25">
      <c r="A18" s="26"/>
      <c r="B18" s="26" t="s">
        <v>21</v>
      </c>
      <c r="C18" s="21">
        <v>7</v>
      </c>
      <c r="D18" s="22" t="s">
        <v>25</v>
      </c>
      <c r="E18" s="28">
        <v>40</v>
      </c>
      <c r="F18" s="29">
        <v>2.63</v>
      </c>
      <c r="G18" s="24">
        <v>72.400000000000006</v>
      </c>
      <c r="H18" s="24">
        <v>2.6</v>
      </c>
      <c r="I18" s="24">
        <v>0.48</v>
      </c>
      <c r="J18" s="24">
        <v>1.05</v>
      </c>
      <c r="K18" s="18"/>
    </row>
    <row r="19" spans="1:11" x14ac:dyDescent="0.25">
      <c r="A19" s="26"/>
      <c r="B19" s="26"/>
      <c r="C19" s="21"/>
      <c r="D19" s="35"/>
      <c r="E19" s="24">
        <v>790</v>
      </c>
      <c r="F19" s="36">
        <f>SUM(F11:F18)</f>
        <v>80.649999999999991</v>
      </c>
      <c r="G19" s="41">
        <f>SUM(G11:G18)</f>
        <v>852.4</v>
      </c>
      <c r="H19" s="40">
        <f>SUM(H11:H18)</f>
        <v>42.349999999999994</v>
      </c>
      <c r="I19" s="24">
        <f>SUM(I11:I18)</f>
        <v>30.25</v>
      </c>
      <c r="J19" s="40">
        <f>SUM(J11:J18)</f>
        <v>88.84</v>
      </c>
      <c r="K19" s="18"/>
    </row>
    <row r="20" spans="1:11" x14ac:dyDescent="0.25">
      <c r="A20" s="26" t="s">
        <v>10</v>
      </c>
      <c r="B20" s="21"/>
      <c r="C20" s="21"/>
      <c r="D20" s="37" t="s">
        <v>17</v>
      </c>
      <c r="E20" s="34"/>
      <c r="F20" s="38"/>
      <c r="G20" s="34"/>
      <c r="H20" s="34"/>
      <c r="I20" s="28"/>
      <c r="J20" s="34"/>
      <c r="K20" s="18"/>
    </row>
    <row r="21" spans="1:11" x14ac:dyDescent="0.25">
      <c r="A21" s="26"/>
      <c r="B21" s="26" t="s">
        <v>11</v>
      </c>
      <c r="C21" s="21">
        <v>74</v>
      </c>
      <c r="D21" s="35" t="s">
        <v>33</v>
      </c>
      <c r="E21" s="24">
        <v>100</v>
      </c>
      <c r="F21" s="23">
        <v>11.91</v>
      </c>
      <c r="G21" s="24">
        <v>23.83</v>
      </c>
      <c r="H21" s="24">
        <v>0.28000000000000003</v>
      </c>
      <c r="I21" s="40">
        <v>2</v>
      </c>
      <c r="J21" s="40">
        <v>1</v>
      </c>
      <c r="K21" s="18"/>
    </row>
    <row r="22" spans="1:11" x14ac:dyDescent="0.25">
      <c r="A22" s="26"/>
      <c r="B22" s="26"/>
      <c r="C22" s="21">
        <v>209</v>
      </c>
      <c r="D22" s="22" t="s">
        <v>34</v>
      </c>
      <c r="E22" s="28">
        <v>40</v>
      </c>
      <c r="F22" s="23">
        <v>9.4</v>
      </c>
      <c r="G22" s="49">
        <v>64</v>
      </c>
      <c r="H22" s="24">
        <v>5.16</v>
      </c>
      <c r="I22" s="24">
        <v>4.6399999999999997</v>
      </c>
      <c r="J22" s="24">
        <v>0.32</v>
      </c>
      <c r="K22" s="18"/>
    </row>
    <row r="23" spans="1:11" x14ac:dyDescent="0.25">
      <c r="A23" s="26"/>
      <c r="B23" s="26" t="s">
        <v>12</v>
      </c>
      <c r="C23" s="21">
        <v>91</v>
      </c>
      <c r="D23" s="35" t="s">
        <v>35</v>
      </c>
      <c r="E23" s="24">
        <v>250</v>
      </c>
      <c r="F23" s="50">
        <v>12.17</v>
      </c>
      <c r="G23" s="24">
        <v>183.5</v>
      </c>
      <c r="H23" s="24">
        <v>7.25</v>
      </c>
      <c r="I23" s="24">
        <v>6.85</v>
      </c>
      <c r="J23" s="24">
        <v>23.21</v>
      </c>
      <c r="K23" s="18"/>
    </row>
    <row r="24" spans="1:11" x14ac:dyDescent="0.25">
      <c r="A24" s="26"/>
      <c r="B24" s="26" t="s">
        <v>13</v>
      </c>
      <c r="C24" s="21">
        <v>637</v>
      </c>
      <c r="D24" s="35" t="s">
        <v>36</v>
      </c>
      <c r="E24" s="24">
        <v>100</v>
      </c>
      <c r="F24" s="29">
        <v>27.72</v>
      </c>
      <c r="G24" s="24">
        <v>183.33</v>
      </c>
      <c r="H24" s="24">
        <v>18.760000000000002</v>
      </c>
      <c r="I24" s="24">
        <v>12.06</v>
      </c>
      <c r="J24" s="24">
        <v>0</v>
      </c>
      <c r="K24" s="18"/>
    </row>
    <row r="25" spans="1:11" x14ac:dyDescent="0.25">
      <c r="A25" s="26"/>
      <c r="B25" s="26" t="s">
        <v>22</v>
      </c>
      <c r="C25" s="44" t="s">
        <v>27</v>
      </c>
      <c r="D25" s="35" t="s">
        <v>28</v>
      </c>
      <c r="E25" s="24">
        <v>180</v>
      </c>
      <c r="F25" s="29">
        <v>8.6999999999999993</v>
      </c>
      <c r="G25" s="24">
        <v>202.14</v>
      </c>
      <c r="H25" s="24">
        <v>6.62</v>
      </c>
      <c r="I25" s="24">
        <v>5.42</v>
      </c>
      <c r="J25" s="24">
        <v>31.73</v>
      </c>
      <c r="K25" s="18"/>
    </row>
    <row r="26" spans="1:11" x14ac:dyDescent="0.25">
      <c r="A26" s="26"/>
      <c r="B26" s="26" t="s">
        <v>19</v>
      </c>
      <c r="C26" s="21">
        <v>376</v>
      </c>
      <c r="D26" s="35" t="s">
        <v>37</v>
      </c>
      <c r="E26" s="24">
        <v>200</v>
      </c>
      <c r="F26" s="32">
        <v>2.67</v>
      </c>
      <c r="G26" s="40">
        <v>63.085000000000001</v>
      </c>
      <c r="H26" s="40">
        <v>0.245</v>
      </c>
      <c r="I26" s="40">
        <v>5.6000000000000001E-2</v>
      </c>
      <c r="J26" s="40">
        <v>15.189</v>
      </c>
      <c r="K26" s="18"/>
    </row>
    <row r="27" spans="1:11" x14ac:dyDescent="0.25">
      <c r="A27" s="26"/>
      <c r="B27" s="26" t="s">
        <v>20</v>
      </c>
      <c r="C27" s="21">
        <v>8</v>
      </c>
      <c r="D27" s="22" t="s">
        <v>24</v>
      </c>
      <c r="E27" s="24">
        <v>60</v>
      </c>
      <c r="F27" s="29">
        <v>4.8</v>
      </c>
      <c r="G27" s="24">
        <v>107.2</v>
      </c>
      <c r="H27" s="24">
        <v>3.07</v>
      </c>
      <c r="I27" s="24">
        <v>1.07</v>
      </c>
      <c r="J27" s="24">
        <v>20.9</v>
      </c>
      <c r="K27" s="18"/>
    </row>
    <row r="28" spans="1:11" x14ac:dyDescent="0.25">
      <c r="A28" s="26"/>
      <c r="B28" s="26" t="s">
        <v>21</v>
      </c>
      <c r="C28" s="21">
        <v>7</v>
      </c>
      <c r="D28" s="22" t="s">
        <v>25</v>
      </c>
      <c r="E28" s="28">
        <v>50</v>
      </c>
      <c r="F28" s="29">
        <v>3.28</v>
      </c>
      <c r="G28" s="24">
        <v>108.6</v>
      </c>
      <c r="H28" s="24">
        <v>3.96</v>
      </c>
      <c r="I28" s="24">
        <v>0.72</v>
      </c>
      <c r="J28" s="24">
        <v>1.38</v>
      </c>
      <c r="K28" s="18"/>
    </row>
    <row r="29" spans="1:11" x14ac:dyDescent="0.25">
      <c r="C29" s="12"/>
      <c r="D29" s="15"/>
      <c r="E29" s="11">
        <f t="shared" ref="E29:J29" si="1">SUM(E21:E28)</f>
        <v>980</v>
      </c>
      <c r="F29" s="14">
        <f t="shared" si="1"/>
        <v>80.650000000000006</v>
      </c>
      <c r="G29" s="43">
        <f t="shared" si="1"/>
        <v>935.68500000000006</v>
      </c>
      <c r="H29" s="42">
        <f t="shared" si="1"/>
        <v>45.344999999999999</v>
      </c>
      <c r="I29" s="16">
        <f t="shared" si="1"/>
        <v>32.815999999999995</v>
      </c>
      <c r="J29" s="42">
        <f t="shared" si="1"/>
        <v>93.729000000000013</v>
      </c>
      <c r="K29" s="18"/>
    </row>
  </sheetData>
  <mergeCells count="1">
    <mergeCell ref="B1:D1"/>
  </mergeCells>
  <pageMargins left="0.23622047244094491" right="0.23622047244094491" top="0.35433070866141736" bottom="0.35433070866141736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H7"/>
  <sheetViews>
    <sheetView workbookViewId="0">
      <selection activeCell="E12" sqref="E12"/>
    </sheetView>
  </sheetViews>
  <sheetFormatPr defaultRowHeight="15" x14ac:dyDescent="0.25"/>
  <sheetData>
    <row r="1" spans="3:8" ht="15.75" thickBot="1" x14ac:dyDescent="0.3"/>
    <row r="2" spans="3:8" ht="15.75" thickBot="1" x14ac:dyDescent="0.3">
      <c r="C2" s="7"/>
      <c r="E2" s="6"/>
      <c r="F2" s="3"/>
      <c r="H2" s="3"/>
    </row>
    <row r="3" spans="3:8" ht="15.75" thickBot="1" x14ac:dyDescent="0.3">
      <c r="C3" s="7"/>
      <c r="E3" s="8"/>
      <c r="F3" s="4"/>
      <c r="H3" s="4"/>
    </row>
    <row r="4" spans="3:8" x14ac:dyDescent="0.25">
      <c r="C4" s="1"/>
      <c r="E4" s="9"/>
      <c r="F4" s="3"/>
      <c r="H4" s="3"/>
    </row>
    <row r="5" spans="3:8" x14ac:dyDescent="0.25">
      <c r="C5" s="2"/>
      <c r="F5" s="5"/>
      <c r="H5" s="5"/>
    </row>
    <row r="6" spans="3:8" x14ac:dyDescent="0.25">
      <c r="C6" s="2"/>
      <c r="F6" s="4"/>
      <c r="H6" s="4"/>
    </row>
    <row r="7" spans="3:8" x14ac:dyDescent="0.25">
      <c r="C7" s="2"/>
      <c r="F7" s="9"/>
      <c r="H7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1</vt:lpstr>
      <vt:lpstr>Лист1</vt:lpstr>
      <vt:lpstr>'1'!Область_печати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2024-11-10T08:32:29Z</cp:lastPrinted>
  <dcterms:created xsi:type="dcterms:W3CDTF">2015-06-05T18:19:34Z</dcterms:created>
  <dcterms:modified xsi:type="dcterms:W3CDTF">2024-11-10T08:33:46Z</dcterms:modified>
</cp:coreProperties>
</file>