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СТОЛОВАЯ 2024-2025\Сайт мониторинг\"/>
    </mc:Choice>
  </mc:AlternateContent>
  <bookViews>
    <workbookView xWindow="0" yWindow="0" windowWidth="19200" windowHeight="11490"/>
  </bookViews>
  <sheets>
    <sheet name="1" sheetId="1" r:id="rId1"/>
    <sheet name="Лист1" sheetId="2" r:id="rId2"/>
  </sheets>
  <definedNames>
    <definedName name="_xlnm.Print_Area" localSheetId="0">'1'!$A$1:$J$19</definedName>
  </definedNames>
  <calcPr calcId="162913" refMode="R1C1"/>
</workbook>
</file>

<file path=xl/calcChain.xml><?xml version="1.0" encoding="utf-8"?>
<calcChain xmlns="http://schemas.openxmlformats.org/spreadsheetml/2006/main">
  <c r="E18" i="1" l="1"/>
  <c r="F18" i="1" l="1"/>
  <c r="G18" i="1"/>
  <c r="J18" i="1"/>
  <c r="I18" i="1"/>
  <c r="H18" i="1"/>
  <c r="E9" i="1" l="1"/>
  <c r="F9" i="1"/>
  <c r="J9" i="1"/>
  <c r="I9" i="1"/>
  <c r="H9" i="1"/>
  <c r="G9" i="1"/>
</calcChain>
</file>

<file path=xl/sharedStrings.xml><?xml version="1.0" encoding="utf-8"?>
<sst xmlns="http://schemas.openxmlformats.org/spreadsheetml/2006/main" count="38" uniqueCount="37">
  <si>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</si>
  <si>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</si>
  <si>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</si>
  <si>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</si>
  <si>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</si>
  <si>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</si>
  <si>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</si>
  <si>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</si>
  <si>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</si>
  <si>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</si>
  <si>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Обед</t>
  </si>
  <si>
    <t>закуска</t>
  </si>
  <si>
    <t>1 блюдо</t>
  </si>
  <si>
    <t>2 блюдо</t>
  </si>
  <si>
    <t>хлеб</t>
  </si>
  <si>
    <t>№ рец.</t>
  </si>
  <si>
    <t>Выход, г</t>
  </si>
  <si>
    <t>МОБУ "Ичалковская СОШ"                      7 - 11 лет</t>
  </si>
  <si>
    <t>напиток</t>
  </si>
  <si>
    <t>хлеб бел.</t>
  </si>
  <si>
    <t>хлеб черн.</t>
  </si>
  <si>
    <t>гарнир</t>
  </si>
  <si>
    <t>фрукты</t>
  </si>
  <si>
    <t>54-9</t>
  </si>
  <si>
    <t>54-22</t>
  </si>
  <si>
    <t>каша молочная геркулесовая с изюмом</t>
  </si>
  <si>
    <t>сыр порционно</t>
  </si>
  <si>
    <t>кисель плодово-ягодный</t>
  </si>
  <si>
    <t>пшеничный</t>
  </si>
  <si>
    <t>сок фруктовый в ассортименте</t>
  </si>
  <si>
    <t>ржано/пшеничный</t>
  </si>
  <si>
    <t>гор.напиток</t>
  </si>
  <si>
    <t>54-11</t>
  </si>
  <si>
    <t>салат из моркови с курагой</t>
  </si>
  <si>
    <t>борщ со сметаной</t>
  </si>
  <si>
    <t>рагу овощное с мясом птицы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</si>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</sst>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49" fontId="0" fillId="2" borderId="2" xfId="0" applyNumberFormat="1" applyFill="1" applyBorder="1" applyAlignment="1" applyProtection="1">
      <alignment horizontal="center"/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0" fontId="0" fillId="2" borderId="2" xfId="0" applyNumberFormat="1" applyFill="1" applyBorder="1" applyAlignment="1" applyProtection="1">
      <alignment horizontal="center"/>
      <protection locked="0"/>
    </xf>
    <xf numFmtId="2" fontId="1" fillId="2" borderId="3" xfId="0" applyNumberFormat="1" applyFont="1" applyFill="1" applyBorder="1" applyAlignment="1" applyProtection="1">
      <alignment horizontal="center"/>
      <protection locked="0"/>
    </xf>
    <xf numFmtId="0" fontId="0" fillId="0" borderId="4" xfId="0" applyNumberFormat="1" applyBorder="1" applyAlignment="1">
      <alignment horizontal="center" vertical="center"/>
    </xf>
    <xf numFmtId="2" fontId="2" fillId="2" borderId="3" xfId="0" applyNumberFormat="1" applyFont="1" applyFill="1" applyBorder="1" applyAlignment="1" applyProtection="1">
      <alignment horizontal="center"/>
      <protection locked="0"/>
    </xf>
    <xf numFmtId="2" fontId="0" fillId="0" borderId="0" xfId="0" applyNumberFormat="1"/>
    <xf numFmtId="0" fontId="3" fillId="0" borderId="2" xfId="0" applyFont="1" applyBorder="1"/>
    <xf numFmtId="14" fontId="3" fillId="2" borderId="2" xfId="0" applyNumberFormat="1" applyFont="1" applyFill="1" applyBorder="1" applyProtection="1">
      <protection locked="0"/>
    </xf>
    <xf numFmtId="164" fontId="3" fillId="2" borderId="2" xfId="0" applyNumberFormat="1" applyFont="1" applyFill="1" applyBorder="1" applyProtection="1">
      <protection locked="0"/>
    </xf>
    <xf numFmtId="0" fontId="3" fillId="0" borderId="5" xfId="0" applyFont="1" applyBorder="1"/>
    <xf numFmtId="0" fontId="3" fillId="2" borderId="2" xfId="0" applyFont="1" applyFill="1" applyBorder="1" applyAlignment="1" applyProtection="1">
      <protection locked="0"/>
    </xf>
    <xf numFmtId="0" fontId="3" fillId="0" borderId="2" xfId="0" applyFont="1" applyFill="1" applyBorder="1" applyAlignment="1">
      <alignment horizontal="center"/>
    </xf>
    <xf numFmtId="0" fontId="3" fillId="0" borderId="2" xfId="0" applyFont="1" applyFill="1" applyBorder="1" applyProtection="1">
      <protection locked="0"/>
    </xf>
    <xf numFmtId="0" fontId="3" fillId="0" borderId="2" xfId="0" applyFont="1" applyFill="1" applyBorder="1" applyAlignment="1" applyProtection="1">
      <alignment horizontal="left" wrapText="1"/>
      <protection locked="0"/>
    </xf>
    <xf numFmtId="2" fontId="3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vertical="top"/>
    </xf>
    <xf numFmtId="0" fontId="3" fillId="0" borderId="2" xfId="0" applyFont="1" applyFill="1" applyBorder="1"/>
    <xf numFmtId="2" fontId="3" fillId="0" borderId="2" xfId="0" applyNumberFormat="1" applyFont="1" applyFill="1" applyBorder="1" applyAlignment="1" applyProtection="1">
      <alignment horizontal="center" vertical="center"/>
      <protection locked="0"/>
    </xf>
    <xf numFmtId="1" fontId="3" fillId="0" borderId="2" xfId="0" applyNumberFormat="1" applyFont="1" applyFill="1" applyBorder="1" applyAlignment="1" applyProtection="1">
      <alignment horizontal="center"/>
      <protection locked="0"/>
    </xf>
    <xf numFmtId="2" fontId="3" fillId="0" borderId="2" xfId="0" applyNumberFormat="1" applyFont="1" applyFill="1" applyBorder="1" applyAlignment="1" applyProtection="1">
      <alignment horizontal="center"/>
      <protection locked="0"/>
    </xf>
    <xf numFmtId="1" fontId="3" fillId="0" borderId="2" xfId="0" applyNumberFormat="1" applyFont="1" applyFill="1" applyBorder="1" applyAlignment="1" applyProtection="1">
      <alignment horizontal="center" vertical="center"/>
      <protection locked="0"/>
    </xf>
    <xf numFmtId="2" fontId="4" fillId="0" borderId="2" xfId="0" applyNumberFormat="1" applyFont="1" applyFill="1" applyBorder="1" applyAlignment="1" applyProtection="1">
      <alignment horizontal="center" vertical="center"/>
      <protection locked="0"/>
    </xf>
    <xf numFmtId="0" fontId="3" fillId="0" borderId="2" xfId="0" applyNumberFormat="1" applyFont="1" applyFill="1" applyBorder="1" applyAlignment="1" applyProtection="1">
      <alignment horizontal="center"/>
      <protection locked="0"/>
    </xf>
    <xf numFmtId="0" fontId="4" fillId="0" borderId="2" xfId="0" applyFont="1" applyFill="1" applyBorder="1" applyAlignment="1">
      <alignment horizontal="center" vertical="center"/>
    </xf>
    <xf numFmtId="1" fontId="3" fillId="0" borderId="2" xfId="0" applyNumberFormat="1" applyFont="1" applyFill="1" applyBorder="1" applyProtection="1">
      <protection locked="0"/>
    </xf>
    <xf numFmtId="0" fontId="3" fillId="0" borderId="2" xfId="0" applyFont="1" applyFill="1" applyBorder="1" applyAlignment="1">
      <alignment vertical="top" wrapText="1"/>
    </xf>
    <xf numFmtId="2" fontId="4" fillId="0" borderId="2" xfId="0" applyNumberFormat="1" applyFont="1" applyFill="1" applyBorder="1" applyAlignment="1" applyProtection="1">
      <alignment horizontal="center"/>
      <protection locked="0"/>
    </xf>
    <xf numFmtId="0" fontId="3" fillId="0" borderId="6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 vertical="top" wrapText="1"/>
    </xf>
    <xf numFmtId="4" fontId="3" fillId="0" borderId="2" xfId="0" applyNumberFormat="1" applyFont="1" applyFill="1" applyBorder="1" applyAlignment="1">
      <alignment horizontal="center" vertical="top" wrapText="1"/>
    </xf>
    <xf numFmtId="2" fontId="3" fillId="0" borderId="7" xfId="0" applyNumberFormat="1" applyFont="1" applyFill="1" applyBorder="1" applyAlignment="1">
      <alignment horizontal="center" vertical="top"/>
    </xf>
    <xf numFmtId="0" fontId="3" fillId="0" borderId="2" xfId="0" applyFont="1" applyFill="1" applyBorder="1" applyAlignment="1">
      <alignment horizontal="center" vertical="top"/>
    </xf>
    <xf numFmtId="0" fontId="3" fillId="0" borderId="2" xfId="0" applyFont="1" applyFill="1" applyBorder="1" applyAlignment="1" applyProtection="1">
      <alignment vertical="top"/>
      <protection locked="0"/>
    </xf>
    <xf numFmtId="2" fontId="3" fillId="0" borderId="2" xfId="0" applyNumberFormat="1" applyFont="1" applyFill="1" applyBorder="1" applyAlignment="1">
      <alignment horizontal="center" vertical="top" wrapText="1"/>
    </xf>
    <xf numFmtId="2" fontId="3" fillId="0" borderId="2" xfId="0" applyNumberFormat="1" applyFont="1" applyFill="1" applyBorder="1" applyAlignment="1">
      <alignment horizontal="center" vertical="center" wrapText="1"/>
    </xf>
    <xf numFmtId="0" fontId="3" fillId="0" borderId="6" xfId="0" applyFont="1" applyFill="1" applyBorder="1" applyAlignment="1" applyProtection="1">
      <alignment vertical="top" wrapText="1"/>
      <protection locked="0"/>
    </xf>
    <xf numFmtId="4" fontId="3" fillId="0" borderId="6" xfId="0" applyNumberFormat="1" applyFont="1" applyFill="1" applyBorder="1" applyAlignment="1">
      <alignment horizontal="center" vertical="top" wrapText="1"/>
    </xf>
    <xf numFmtId="0" fontId="3" fillId="0" borderId="2" xfId="0" applyFont="1" applyFill="1" applyBorder="1" applyAlignment="1" applyProtection="1">
      <alignment vertical="top" wrapText="1"/>
      <protection locked="0"/>
    </xf>
    <xf numFmtId="0" fontId="5" fillId="0" borderId="2" xfId="0" applyFont="1" applyFill="1" applyBorder="1" applyAlignment="1" applyProtection="1">
      <alignment vertical="top" wrapText="1"/>
      <protection locked="0"/>
    </xf>
    <xf numFmtId="0" fontId="3" fillId="0" borderId="2" xfId="0" applyFont="1" applyFill="1" applyBorder="1" applyAlignment="1" applyProtection="1">
      <alignment horizontal="right"/>
      <protection locked="0"/>
    </xf>
    <xf numFmtId="0" fontId="3" fillId="0" borderId="2" xfId="0" applyFont="1" applyFill="1" applyBorder="1" applyAlignment="1" applyProtection="1">
      <alignment horizontal="right" vertical="top"/>
      <protection locked="0"/>
    </xf>
    <xf numFmtId="2" fontId="3" fillId="0" borderId="8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18"/>
  <sheetViews>
    <sheetView showGridLines="0" showRowColHeaders="0" tabSelected="1" view="pageBreakPreview" zoomScaleSheetLayoutView="100" workbookViewId="0">
      <selection activeCell="D9" sqref="D9"/>
    </sheetView>
  </sheetViews>
  <sheetFormatPr defaultRowHeight="15" x14ac:dyDescent="0.25"/>
  <cols>
    <col min="1" max="1" width="12.140625" style="10" customWidth="1"/>
    <col min="2" max="2" width="11.5703125" style="10" customWidth="1"/>
    <col min="3" max="3" width="8" style="10" customWidth="1"/>
    <col min="4" max="4" width="41.5703125" style="10" customWidth="1"/>
    <col min="5" max="5" width="10.140625" style="10" customWidth="1"/>
    <col min="6" max="6" width="9.85546875" style="10" bestFit="1" customWidth="1"/>
    <col min="7" max="7" width="13.42578125" style="10" customWidth="1"/>
    <col min="8" max="8" width="7.7109375" style="10" customWidth="1"/>
    <col min="9" max="9" width="7.85546875" style="10" customWidth="1"/>
    <col min="10" max="10" width="10.42578125" style="10" customWidth="1"/>
    <col min="11" max="16384" width="9.140625" style="10"/>
  </cols>
  <sheetData>
    <row r="1" spans="1:11" x14ac:dyDescent="0.25">
      <c r="A1" s="10" t="s">
        <v>0</v>
      </c>
      <c r="B1" s="47" t="s">
        <v>17</v>
      </c>
      <c r="C1" s="47"/>
      <c r="D1" s="47"/>
      <c r="F1" s="11"/>
      <c r="J1" s="12">
        <v>45631</v>
      </c>
    </row>
    <row r="2" spans="1:11" ht="7.5" customHeight="1" x14ac:dyDescent="0.25">
      <c r="B2" s="14"/>
      <c r="C2" s="14"/>
      <c r="D2" s="14"/>
      <c r="F2" s="11"/>
      <c r="J2" s="12"/>
    </row>
    <row r="3" spans="1:11" x14ac:dyDescent="0.25">
      <c r="A3" s="15" t="s">
        <v>1</v>
      </c>
      <c r="B3" s="15" t="s">
        <v>2</v>
      </c>
      <c r="C3" s="15" t="s">
        <v>15</v>
      </c>
      <c r="D3" s="15" t="s">
        <v>3</v>
      </c>
      <c r="E3" s="15" t="s">
        <v>16</v>
      </c>
      <c r="F3" s="15" t="s">
        <v>4</v>
      </c>
      <c r="G3" s="15" t="s">
        <v>5</v>
      </c>
      <c r="H3" s="15" t="s">
        <v>6</v>
      </c>
      <c r="I3" s="15" t="s">
        <v>7</v>
      </c>
      <c r="J3" s="15" t="s">
        <v>8</v>
      </c>
      <c r="K3" s="13"/>
    </row>
    <row r="4" spans="1:11" x14ac:dyDescent="0.25">
      <c r="B4" s="20" t="s">
        <v>9</v>
      </c>
      <c r="C4" s="45" t="s">
        <v>23</v>
      </c>
      <c r="D4" s="40" t="s">
        <v>25</v>
      </c>
      <c r="E4" s="36">
        <v>200</v>
      </c>
      <c r="F4" s="35">
        <v>23.23</v>
      </c>
      <c r="G4" s="19">
        <v>285.8</v>
      </c>
      <c r="H4" s="34">
        <v>8.6</v>
      </c>
      <c r="I4" s="19">
        <v>12.8</v>
      </c>
      <c r="J4" s="19">
        <v>34.200000000000003</v>
      </c>
      <c r="K4" s="13"/>
    </row>
    <row r="5" spans="1:11" x14ac:dyDescent="0.25">
      <c r="B5" s="20"/>
      <c r="C5" s="37">
        <v>42</v>
      </c>
      <c r="D5" s="42" t="s">
        <v>26</v>
      </c>
      <c r="E5" s="36">
        <v>20</v>
      </c>
      <c r="F5" s="35">
        <v>12.3</v>
      </c>
      <c r="G5" s="33">
        <v>72.8</v>
      </c>
      <c r="H5" s="41">
        <v>4.6399999999999997</v>
      </c>
      <c r="I5" s="33">
        <v>5.9</v>
      </c>
      <c r="J5" s="33">
        <v>0</v>
      </c>
      <c r="K5" s="13"/>
    </row>
    <row r="6" spans="1:11" x14ac:dyDescent="0.25">
      <c r="A6" s="21"/>
      <c r="B6" s="21" t="s">
        <v>31</v>
      </c>
      <c r="C6" s="16">
        <v>357</v>
      </c>
      <c r="D6" s="42" t="s">
        <v>27</v>
      </c>
      <c r="E6" s="15">
        <v>200</v>
      </c>
      <c r="F6" s="18">
        <v>6.4</v>
      </c>
      <c r="G6" s="32">
        <v>97</v>
      </c>
      <c r="H6" s="33">
        <v>0.1</v>
      </c>
      <c r="I6" s="33">
        <v>0</v>
      </c>
      <c r="J6" s="33">
        <v>31.2</v>
      </c>
      <c r="K6" s="13"/>
    </row>
    <row r="7" spans="1:11" x14ac:dyDescent="0.25">
      <c r="A7" s="21"/>
      <c r="B7" s="21" t="s">
        <v>14</v>
      </c>
      <c r="C7" s="16">
        <v>8</v>
      </c>
      <c r="D7" s="42" t="s">
        <v>28</v>
      </c>
      <c r="E7" s="15">
        <v>50</v>
      </c>
      <c r="F7" s="22">
        <v>4</v>
      </c>
      <c r="G7" s="19">
        <v>117.5</v>
      </c>
      <c r="H7" s="19">
        <v>3.8</v>
      </c>
      <c r="I7" s="19">
        <v>0.4</v>
      </c>
      <c r="J7" s="19">
        <v>24.6</v>
      </c>
      <c r="K7" s="13"/>
    </row>
    <row r="8" spans="1:11" x14ac:dyDescent="0.25">
      <c r="A8" s="21"/>
      <c r="B8" s="21" t="s">
        <v>22</v>
      </c>
      <c r="C8" s="16">
        <v>338</v>
      </c>
      <c r="D8" s="43" t="s">
        <v>36</v>
      </c>
      <c r="E8" s="23">
        <v>100</v>
      </c>
      <c r="F8" s="24">
        <v>30.34</v>
      </c>
      <c r="G8" s="19">
        <v>70.3</v>
      </c>
      <c r="H8" s="19">
        <v>0.6</v>
      </c>
      <c r="I8" s="19">
        <v>0.6</v>
      </c>
      <c r="J8" s="19">
        <v>14.7</v>
      </c>
      <c r="K8" s="13"/>
    </row>
    <row r="9" spans="1:11" x14ac:dyDescent="0.25">
      <c r="A9" s="21"/>
      <c r="B9" s="21"/>
      <c r="C9" s="16"/>
      <c r="D9" s="17"/>
      <c r="E9" s="25">
        <f t="shared" ref="E9:J9" si="0">SUM(E4:E8)</f>
        <v>570</v>
      </c>
      <c r="F9" s="26">
        <f t="shared" si="0"/>
        <v>76.27</v>
      </c>
      <c r="G9" s="27">
        <f t="shared" si="0"/>
        <v>643.4</v>
      </c>
      <c r="H9" s="27">
        <f t="shared" si="0"/>
        <v>17.739999999999998</v>
      </c>
      <c r="I9" s="27">
        <f t="shared" si="0"/>
        <v>19.700000000000003</v>
      </c>
      <c r="J9" s="24">
        <f t="shared" si="0"/>
        <v>104.7</v>
      </c>
      <c r="K9" s="13"/>
    </row>
    <row r="10" spans="1:11" x14ac:dyDescent="0.25">
      <c r="A10" s="21"/>
      <c r="B10" s="16"/>
      <c r="C10" s="16"/>
      <c r="D10" s="17"/>
      <c r="E10" s="15"/>
      <c r="F10" s="28"/>
      <c r="G10" s="29"/>
      <c r="H10" s="29"/>
      <c r="I10" s="29"/>
      <c r="J10" s="29"/>
      <c r="K10" s="13"/>
    </row>
    <row r="11" spans="1:11" x14ac:dyDescent="0.25">
      <c r="A11" s="21" t="s">
        <v>10</v>
      </c>
      <c r="B11" s="21" t="s">
        <v>11</v>
      </c>
      <c r="C11" s="44" t="s">
        <v>32</v>
      </c>
      <c r="D11" s="30" t="s">
        <v>33</v>
      </c>
      <c r="E11" s="19">
        <v>60</v>
      </c>
      <c r="F11" s="46">
        <v>11.11</v>
      </c>
      <c r="G11" s="19">
        <v>74.25</v>
      </c>
      <c r="H11" s="19">
        <v>0.53</v>
      </c>
      <c r="I11" s="19">
        <v>6.08</v>
      </c>
      <c r="J11" s="19">
        <v>4.3499999999999996</v>
      </c>
      <c r="K11" s="13"/>
    </row>
    <row r="12" spans="1:11" x14ac:dyDescent="0.25">
      <c r="A12" s="21"/>
      <c r="B12" s="21" t="s">
        <v>12</v>
      </c>
      <c r="C12" s="16">
        <v>82</v>
      </c>
      <c r="D12" s="30" t="s">
        <v>34</v>
      </c>
      <c r="E12" s="19">
        <v>200</v>
      </c>
      <c r="F12" s="18">
        <v>17.77</v>
      </c>
      <c r="G12" s="19">
        <v>136.83000000000001</v>
      </c>
      <c r="H12" s="19">
        <v>5.12</v>
      </c>
      <c r="I12" s="19">
        <v>8.02</v>
      </c>
      <c r="J12" s="19">
        <v>9.24</v>
      </c>
      <c r="K12" s="13"/>
    </row>
    <row r="13" spans="1:11" x14ac:dyDescent="0.25">
      <c r="A13" s="21"/>
      <c r="B13" s="21" t="s">
        <v>13</v>
      </c>
      <c r="C13" s="44" t="s">
        <v>24</v>
      </c>
      <c r="D13" s="43" t="s">
        <v>35</v>
      </c>
      <c r="E13" s="19">
        <v>200</v>
      </c>
      <c r="F13" s="24">
        <v>35.270000000000003</v>
      </c>
      <c r="G13" s="19">
        <v>217.4</v>
      </c>
      <c r="H13" s="19">
        <v>21</v>
      </c>
      <c r="I13" s="19">
        <v>7</v>
      </c>
      <c r="J13" s="19">
        <v>17.5</v>
      </c>
      <c r="K13" s="13"/>
    </row>
    <row r="14" spans="1:11" x14ac:dyDescent="0.25">
      <c r="A14" s="21"/>
      <c r="B14" s="21" t="s">
        <v>21</v>
      </c>
      <c r="C14" s="16"/>
      <c r="D14" s="42"/>
      <c r="E14" s="19"/>
      <c r="F14" s="24"/>
      <c r="G14" s="38"/>
      <c r="H14" s="38"/>
      <c r="I14" s="19"/>
      <c r="J14" s="38"/>
      <c r="K14" s="13"/>
    </row>
    <row r="15" spans="1:11" x14ac:dyDescent="0.25">
      <c r="A15" s="21"/>
      <c r="B15" s="21" t="s">
        <v>18</v>
      </c>
      <c r="C15" s="16">
        <v>389</v>
      </c>
      <c r="D15" s="42" t="s">
        <v>29</v>
      </c>
      <c r="E15" s="19">
        <v>200</v>
      </c>
      <c r="F15" s="24">
        <v>9.8699999999999992</v>
      </c>
      <c r="G15" s="15">
        <v>84.8</v>
      </c>
      <c r="H15" s="19">
        <v>1</v>
      </c>
      <c r="I15" s="19">
        <v>0</v>
      </c>
      <c r="J15" s="19">
        <v>20.2</v>
      </c>
      <c r="K15" s="13"/>
    </row>
    <row r="16" spans="1:11" x14ac:dyDescent="0.25">
      <c r="A16" s="21"/>
      <c r="B16" s="21" t="s">
        <v>19</v>
      </c>
      <c r="C16" s="16">
        <v>8</v>
      </c>
      <c r="D16" s="17" t="s">
        <v>28</v>
      </c>
      <c r="E16" s="15">
        <v>50</v>
      </c>
      <c r="F16" s="22">
        <v>4</v>
      </c>
      <c r="G16" s="19">
        <v>117.5</v>
      </c>
      <c r="H16" s="19">
        <v>3.8</v>
      </c>
      <c r="I16" s="19">
        <v>0.4</v>
      </c>
      <c r="J16" s="19">
        <v>24.6</v>
      </c>
      <c r="K16" s="13"/>
    </row>
    <row r="17" spans="1:11" x14ac:dyDescent="0.25">
      <c r="A17" s="21"/>
      <c r="B17" s="21" t="s">
        <v>20</v>
      </c>
      <c r="C17" s="16">
        <v>7</v>
      </c>
      <c r="D17" s="17" t="s">
        <v>30</v>
      </c>
      <c r="E17" s="23">
        <v>40</v>
      </c>
      <c r="F17" s="24">
        <v>2.63</v>
      </c>
      <c r="G17" s="19">
        <v>72.400000000000006</v>
      </c>
      <c r="H17" s="19">
        <v>2.6</v>
      </c>
      <c r="I17" s="19">
        <v>0.48</v>
      </c>
      <c r="J17" s="19">
        <v>1.05</v>
      </c>
      <c r="K17" s="13"/>
    </row>
    <row r="18" spans="1:11" x14ac:dyDescent="0.25">
      <c r="A18" s="21"/>
      <c r="B18" s="21"/>
      <c r="C18" s="16"/>
      <c r="D18" s="30"/>
      <c r="E18" s="19">
        <f t="shared" ref="E18:J18" si="1">SUM(E11:E17)</f>
        <v>750</v>
      </c>
      <c r="F18" s="31">
        <f t="shared" si="1"/>
        <v>80.650000000000006</v>
      </c>
      <c r="G18" s="39">
        <f t="shared" si="1"/>
        <v>703.18</v>
      </c>
      <c r="H18" s="38">
        <f t="shared" si="1"/>
        <v>34.049999999999997</v>
      </c>
      <c r="I18" s="19">
        <f t="shared" si="1"/>
        <v>21.98</v>
      </c>
      <c r="J18" s="38">
        <f t="shared" si="1"/>
        <v>76.94</v>
      </c>
      <c r="K18" s="13"/>
    </row>
  </sheetData>
  <mergeCells count="1">
    <mergeCell ref="B1:D1"/>
  </mergeCells>
  <pageMargins left="0.23622047244094491" right="0.23622047244094491" top="0.35433070866141736" bottom="0.35433070866141736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H7"/>
  <sheetViews>
    <sheetView workbookViewId="0">
      <selection activeCell="E12" sqref="E12"/>
    </sheetView>
  </sheetViews>
  <sheetFormatPr defaultRowHeight="15" x14ac:dyDescent="0.25"/>
  <sheetData>
    <row r="1" spans="3:8" ht="15.75" thickBot="1" x14ac:dyDescent="0.3"/>
    <row r="2" spans="3:8" ht="15.75" thickBot="1" x14ac:dyDescent="0.3">
      <c r="C2" s="7"/>
      <c r="E2" s="6"/>
      <c r="F2" s="3"/>
      <c r="H2" s="3"/>
    </row>
    <row r="3" spans="3:8" ht="15.75" thickBot="1" x14ac:dyDescent="0.3">
      <c r="C3" s="7"/>
      <c r="E3" s="8"/>
      <c r="F3" s="4"/>
      <c r="H3" s="4"/>
    </row>
    <row r="4" spans="3:8" x14ac:dyDescent="0.25">
      <c r="C4" s="1"/>
      <c r="E4" s="9"/>
      <c r="F4" s="3"/>
      <c r="H4" s="3"/>
    </row>
    <row r="5" spans="3:8" x14ac:dyDescent="0.25">
      <c r="C5" s="2"/>
      <c r="F5" s="5"/>
      <c r="H5" s="5"/>
    </row>
    <row r="6" spans="3:8" x14ac:dyDescent="0.25">
      <c r="C6" s="2"/>
      <c r="F6" s="4"/>
      <c r="H6" s="4"/>
    </row>
    <row r="7" spans="3:8" x14ac:dyDescent="0.25">
      <c r="C7" s="2"/>
      <c r="F7" s="9"/>
      <c r="H7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1</vt:lpstr>
      <vt:lpstr>Лист1</vt:lpstr>
      <vt:lpstr>'1'!Область_печати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2024-12-04T12:51:56Z</cp:lastPrinted>
  <dcterms:created xsi:type="dcterms:W3CDTF">2015-06-05T18:19:34Z</dcterms:created>
  <dcterms:modified xsi:type="dcterms:W3CDTF">2024-12-04T12:54:03Z</dcterms:modified>
</cp:coreProperties>
</file>