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9" i="1" l="1"/>
  <c r="J9" i="1"/>
  <c r="I9" i="1"/>
  <c r="H9" i="1"/>
  <c r="F9" i="1"/>
  <c r="E9" i="1"/>
  <c r="E27" i="1" l="1"/>
  <c r="F27" i="1"/>
  <c r="G27" i="1"/>
  <c r="H27" i="1"/>
  <c r="I27" i="1"/>
  <c r="J27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<sst xmlns="http://schemas.openxmlformats.org/spreadsheetml/2006/main" count="54" uniqueCount="38">
  <si>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</si>
  <si>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</si>
  <si>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</si>
  <si>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</si>
  <si>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</si>
  <si>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</si>
  <si>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</si>
  <si>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</si>
  <si>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</si>
  <si>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</si>
  <si>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</si>
  <si>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</si>
  <si>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</si>
  <si>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</si>
  <si>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</si>
  <si>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</si>
  <si>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</si>
  <si>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</si>
  <si>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</si>
  <si>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</si>
  <si>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</si>
  <si>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</si>
  <si>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</si>
  <si>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</si>
  <si>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</si>
  <si>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</si>
  <si>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</si>
  <si>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</si>
  <si>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</si>
  <si>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</si>
  <si>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</si>
  <si>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суп гороховый с курицей</t>
  </si>
  <si>
    <t>тефтели в томатном соусе</t>
  </si>
  <si>
    <t>компот из сухофруктов</t>
  </si>
  <si>
    <t>рис отварной</t>
  </si>
  <si>
    <t>мандарин</t>
  </si>
  <si>
    <t>овощи натуральные свежие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</si>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</sst>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45747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37</v>
      </c>
      <c r="B4" s="25" t="s">
        <v>9</v>
      </c>
      <c r="C4" s="46" t="s">
        <v>27</v>
      </c>
      <c r="D4" s="22" t="s">
        <v>28</v>
      </c>
      <c r="E4" s="20">
        <v>150</v>
      </c>
      <c r="F4" s="23">
        <v>18.690000000000001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20.52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3.12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35</v>
      </c>
      <c r="E8" s="20">
        <v>100</v>
      </c>
      <c r="F8" s="27">
        <v>29.94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545.70000000000005</v>
      </c>
      <c r="H9" s="32">
        <f t="shared" si="0"/>
        <v>18.91</v>
      </c>
      <c r="I9" s="32">
        <f t="shared" si="0"/>
        <v>15.15</v>
      </c>
      <c r="J9" s="29">
        <f t="shared" si="0"/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0">
        <v>71</v>
      </c>
      <c r="D11" s="35" t="s">
        <v>36</v>
      </c>
      <c r="E11" s="24">
        <v>60</v>
      </c>
      <c r="F11" s="23">
        <v>13.7</v>
      </c>
      <c r="G11" s="39">
        <v>13.2</v>
      </c>
      <c r="H11" s="39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31</v>
      </c>
      <c r="E12" s="24">
        <v>200</v>
      </c>
      <c r="F12" s="23">
        <v>11.48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32</v>
      </c>
      <c r="E13" s="24">
        <v>90</v>
      </c>
      <c r="F13" s="29">
        <v>34.68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1" t="s">
        <v>34</v>
      </c>
      <c r="E14" s="52">
        <v>150</v>
      </c>
      <c r="F14" s="29">
        <v>12.95</v>
      </c>
      <c r="G14" s="52">
        <v>209.7</v>
      </c>
      <c r="H14" s="52">
        <v>3.65</v>
      </c>
      <c r="I14" s="52">
        <v>5.37</v>
      </c>
      <c r="J14" s="52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33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6">
        <f>SUM(F11:F17)</f>
        <v>85</v>
      </c>
      <c r="G18" s="42">
        <f>SUM(G11:G17)</f>
        <v>966.4</v>
      </c>
      <c r="H18" s="41">
        <f>SUM(H11:H17)</f>
        <v>27.54</v>
      </c>
      <c r="I18" s="24">
        <f>SUM(I11:I17)</f>
        <v>23.59</v>
      </c>
      <c r="J18" s="41">
        <f>SUM(J11:J17)</f>
        <v>124.57000000000001</v>
      </c>
      <c r="K18" s="18"/>
    </row>
    <row r="19" spans="1:11" x14ac:dyDescent="0.25">
      <c r="A19" s="26" t="s">
        <v>10</v>
      </c>
      <c r="B19" s="21"/>
      <c r="C19" s="21"/>
      <c r="D19" s="37" t="s">
        <v>17</v>
      </c>
      <c r="E19" s="34"/>
      <c r="F19" s="38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50">
        <v>71</v>
      </c>
      <c r="D20" s="35" t="s">
        <v>36</v>
      </c>
      <c r="E20" s="24">
        <v>100</v>
      </c>
      <c r="F20" s="23">
        <v>11.9</v>
      </c>
      <c r="G20" s="39">
        <v>22</v>
      </c>
      <c r="H20" s="39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102</v>
      </c>
      <c r="D21" s="35" t="s">
        <v>31</v>
      </c>
      <c r="E21" s="24">
        <v>250</v>
      </c>
      <c r="F21" s="23">
        <v>13.3</v>
      </c>
      <c r="G21" s="24">
        <v>247.25</v>
      </c>
      <c r="H21" s="24">
        <v>5.48</v>
      </c>
      <c r="I21" s="24">
        <v>5.28</v>
      </c>
      <c r="J21" s="24">
        <v>16.329999999999998</v>
      </c>
      <c r="K21" s="18"/>
    </row>
    <row r="22" spans="1:11" x14ac:dyDescent="0.25">
      <c r="A22" s="26"/>
      <c r="B22" s="26" t="s">
        <v>13</v>
      </c>
      <c r="C22" s="21">
        <v>286</v>
      </c>
      <c r="D22" s="35" t="s">
        <v>32</v>
      </c>
      <c r="E22" s="24">
        <v>100</v>
      </c>
      <c r="F22" s="29">
        <v>37.21</v>
      </c>
      <c r="G22" s="24">
        <v>247.8</v>
      </c>
      <c r="H22" s="24">
        <v>13.08</v>
      </c>
      <c r="I22" s="24">
        <v>14.34</v>
      </c>
      <c r="J22" s="24">
        <v>16.55</v>
      </c>
      <c r="K22" s="18"/>
    </row>
    <row r="23" spans="1:11" x14ac:dyDescent="0.25">
      <c r="A23" s="26"/>
      <c r="B23" s="26" t="s">
        <v>22</v>
      </c>
      <c r="C23" s="45">
        <v>304</v>
      </c>
      <c r="D23" s="51" t="s">
        <v>34</v>
      </c>
      <c r="E23" s="52">
        <v>180</v>
      </c>
      <c r="F23" s="29">
        <v>8.9</v>
      </c>
      <c r="G23" s="52">
        <v>251.64</v>
      </c>
      <c r="H23" s="52">
        <v>4.38</v>
      </c>
      <c r="I23" s="52">
        <v>6.44</v>
      </c>
      <c r="J23" s="53">
        <v>44.02</v>
      </c>
      <c r="K23" s="18"/>
    </row>
    <row r="24" spans="1:11" x14ac:dyDescent="0.25">
      <c r="A24" s="26"/>
      <c r="B24" s="26" t="s">
        <v>19</v>
      </c>
      <c r="C24" s="21">
        <v>349</v>
      </c>
      <c r="D24" s="35" t="s">
        <v>33</v>
      </c>
      <c r="E24" s="24">
        <v>200</v>
      </c>
      <c r="F24" s="29">
        <v>5.38</v>
      </c>
      <c r="G24" s="24">
        <v>132.80000000000001</v>
      </c>
      <c r="H24" s="24">
        <v>0.66</v>
      </c>
      <c r="I24" s="24">
        <v>0.09</v>
      </c>
      <c r="J24" s="41">
        <v>32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24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25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85</v>
      </c>
      <c r="G27" s="44">
        <f t="shared" si="1"/>
        <v>1117.29</v>
      </c>
      <c r="H27" s="43">
        <f t="shared" si="1"/>
        <v>31.73</v>
      </c>
      <c r="I27" s="16">
        <f t="shared" si="1"/>
        <v>28.14</v>
      </c>
      <c r="J27" s="43">
        <f t="shared" si="1"/>
        <v>134.97999999999999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2025-03-09T10:59:22Z</cp:lastPrinted>
  <dcterms:created xsi:type="dcterms:W3CDTF">2015-06-05T18:19:34Z</dcterms:created>
  <dcterms:modified xsi:type="dcterms:W3CDTF">2025-03-29T16:53:48Z</dcterms:modified>
</cp:coreProperties>
</file>